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480" windowHeight="10005"/>
  </bookViews>
  <sheets>
    <sheet name="budynki i budowle" sheetId="1" r:id="rId1"/>
    <sheet name="sprzęt elektroniczny" sheetId="5" r:id="rId2"/>
    <sheet name="pojazdy" sheetId="2" r:id="rId3"/>
    <sheet name="szkodowość" sheetId="4" r:id="rId4"/>
    <sheet name="środki trwałe" sheetId="3" r:id="rId5"/>
  </sheets>
  <calcPr calcId="152511"/>
</workbook>
</file>

<file path=xl/calcChain.xml><?xml version="1.0" encoding="utf-8"?>
<calcChain xmlns="http://schemas.openxmlformats.org/spreadsheetml/2006/main">
  <c r="H27" i="4"/>
  <c r="D57" i="5"/>
  <c r="D45"/>
  <c r="D36"/>
  <c r="D28"/>
  <c r="D29" i="3"/>
  <c r="D108" i="1"/>
  <c r="C29" i="3"/>
  <c r="D187" i="5"/>
  <c r="D176"/>
  <c r="D173"/>
  <c r="D170"/>
  <c r="D167"/>
  <c r="D164"/>
  <c r="D161"/>
  <c r="D158"/>
  <c r="D155"/>
  <c r="D152"/>
  <c r="D148"/>
  <c r="D144"/>
  <c r="D140"/>
  <c r="D135"/>
  <c r="D132"/>
  <c r="D123"/>
  <c r="D119"/>
  <c r="D116"/>
  <c r="D113"/>
  <c r="D110"/>
  <c r="D107"/>
  <c r="D104"/>
  <c r="D101"/>
  <c r="D98"/>
  <c r="D95"/>
  <c r="D91"/>
  <c r="D84"/>
  <c r="D69"/>
</calcChain>
</file>

<file path=xl/comments1.xml><?xml version="1.0" encoding="utf-8"?>
<comments xmlns="http://schemas.openxmlformats.org/spreadsheetml/2006/main">
  <authors>
    <author>Praca</author>
  </authors>
  <commentLis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Praca:</t>
        </r>
        <r>
          <rPr>
            <sz val="9"/>
            <color indexed="81"/>
            <rFont val="Tahoma"/>
            <family val="2"/>
            <charset val="238"/>
          </rPr>
          <t xml:space="preserve">
stary numer G36156</t>
        </r>
      </text>
    </comment>
  </commentList>
</comments>
</file>

<file path=xl/sharedStrings.xml><?xml version="1.0" encoding="utf-8"?>
<sst xmlns="http://schemas.openxmlformats.org/spreadsheetml/2006/main" count="630" uniqueCount="408">
  <si>
    <t>lp.</t>
  </si>
  <si>
    <t>nazwa budynku / budowli</t>
  </si>
  <si>
    <t>rok budowy</t>
  </si>
  <si>
    <t>powierzchnia użytkowa budynków</t>
  </si>
  <si>
    <t xml:space="preserve">zabezpieczenia (znane zabiezpieczenia p-poż  i przeciw kradzieżowe)                                     </t>
  </si>
  <si>
    <t>lokalizacja (adres)</t>
  </si>
  <si>
    <t>1.</t>
  </si>
  <si>
    <t>Urząd Gminy</t>
  </si>
  <si>
    <t>Budynek Urzędu Gminy</t>
  </si>
  <si>
    <t>Cedry Wlk ul. M.Płażyńskiego 16</t>
  </si>
  <si>
    <t>Cedry Wielkie ul. Leśna</t>
  </si>
  <si>
    <t>Budynek OC (magazyn)</t>
  </si>
  <si>
    <t>Cedry Wlk przy oczyszczalni ścieków</t>
  </si>
  <si>
    <t>Cedry Wlk ul. Osadników Wojskowych 41</t>
  </si>
  <si>
    <t>Cedry Wlk ul. Osadników Wojskowych 8</t>
  </si>
  <si>
    <t>Cedry Wlk ul. M.Płażyńskiego</t>
  </si>
  <si>
    <t>Garaż przy GOZ wraz z otoczeniem</t>
  </si>
  <si>
    <t>Cedry Wielkie ul. M.Płazyńskiego</t>
  </si>
  <si>
    <t>Długie Pole</t>
  </si>
  <si>
    <t>Centrum Sportowo-Rekreacyjne przy ŻOKIS</t>
  </si>
  <si>
    <t>Cedry Wielkie ul. Osadników Wojsk.</t>
  </si>
  <si>
    <t>Błotnik</t>
  </si>
  <si>
    <t>Cedry Wielkie</t>
  </si>
  <si>
    <t>Budynek Biblioteka</t>
  </si>
  <si>
    <t>Cedry Wlk ul. Mickiewicza 1</t>
  </si>
  <si>
    <t>Szkoła Podstawowa</t>
  </si>
  <si>
    <t>Cedry Małe</t>
  </si>
  <si>
    <t>Trutnowy</t>
  </si>
  <si>
    <t>Wocławy</t>
  </si>
  <si>
    <t>Giemlice</t>
  </si>
  <si>
    <t>Przedszkole Samorządowe Nr 2</t>
  </si>
  <si>
    <t>Kotłownia olejowa</t>
  </si>
  <si>
    <t>Świetlica Wiejska</t>
  </si>
  <si>
    <t>Miłocin</t>
  </si>
  <si>
    <t>Remiza OSP</t>
  </si>
  <si>
    <t>Koszwały</t>
  </si>
  <si>
    <t>Koszwały ul. Lipowa</t>
  </si>
  <si>
    <t>Kiezmark ul. Wałowa</t>
  </si>
  <si>
    <t>Trzcinisko</t>
  </si>
  <si>
    <t>Leszkowy</t>
  </si>
  <si>
    <t>Stanisławowo</t>
  </si>
  <si>
    <t>Koszwały- Ostatni Grosz</t>
  </si>
  <si>
    <t>Dom Podcieniowy</t>
  </si>
  <si>
    <t>Miłocin 8</t>
  </si>
  <si>
    <t>Hydrofornia Wocławy</t>
  </si>
  <si>
    <t xml:space="preserve">Wocławy </t>
  </si>
  <si>
    <t>Kiezmark</t>
  </si>
  <si>
    <t>Pawilon i biurowiec (2 budynki GS)</t>
  </si>
  <si>
    <t>302,64m2 i 450 m2</t>
  </si>
  <si>
    <t>Budynek gospodarczy</t>
  </si>
  <si>
    <t>Miłocin przy Domu Podcieniowym</t>
  </si>
  <si>
    <t>Budynek mieszkalny Chechła Elżbieta</t>
  </si>
  <si>
    <t>Giemlice 44/1</t>
  </si>
  <si>
    <t>Budynek mieszkalny Wojdak Roman</t>
  </si>
  <si>
    <t>Koszwały ul. Spacerowa 6/4</t>
  </si>
  <si>
    <t>Budynek mieszkalny (była szkoła)</t>
  </si>
  <si>
    <t>Budynek mieszkalny Dom Nauczyciela</t>
  </si>
  <si>
    <t>Giemlice 14</t>
  </si>
  <si>
    <t>Giemlice 2</t>
  </si>
  <si>
    <t>Niekurzak Maria, Włodarczyk Stanisław</t>
  </si>
  <si>
    <t>Trzcinisko 10</t>
  </si>
  <si>
    <t>Budynek mieszkalny GOZ</t>
  </si>
  <si>
    <t>Cedry Wlk ul. M.Płażyńskiego 18</t>
  </si>
  <si>
    <t>Jakimczyk Joanna</t>
  </si>
  <si>
    <t>Koszwały ul. Spacerowa 6/2</t>
  </si>
  <si>
    <t>Lubińska Irena</t>
  </si>
  <si>
    <t>Mozol Jan</t>
  </si>
  <si>
    <t>Koszwały ul. Spacerowa16/4</t>
  </si>
  <si>
    <t>Łopatowski Piotr</t>
  </si>
  <si>
    <t>Koszwały ul. Spacerowa 16/7</t>
  </si>
  <si>
    <t>Joachimiak Halina</t>
  </si>
  <si>
    <t>Leszkowy 47/6</t>
  </si>
  <si>
    <t>Szczupacki Edward i Kukula Stanisław</t>
  </si>
  <si>
    <t>Błotnik 36/1 i 8</t>
  </si>
  <si>
    <t>Małów Jan</t>
  </si>
  <si>
    <t>Cedry Małe, ul. Wiślana 5/3</t>
  </si>
  <si>
    <t>Pargulska Teresa</t>
  </si>
  <si>
    <t>Cedry Małe, ul. Bursztynowa 1/2</t>
  </si>
  <si>
    <t>Gmińska Teresa  i Myk Jacek</t>
  </si>
  <si>
    <t>Cedry Małe, ul. Wiślana 12/2 i 3</t>
  </si>
  <si>
    <t>Walasiński Mirosław i Pieślak Bożena</t>
  </si>
  <si>
    <t>Trutnowy, ul. Ziemiańska 6/3 i 4</t>
  </si>
  <si>
    <t>Sobierajski Edward</t>
  </si>
  <si>
    <t>Błotnik 12/3</t>
  </si>
  <si>
    <t>Ziemann Piotr</t>
  </si>
  <si>
    <t>Cedry Małe ul. Wspólna 23</t>
  </si>
  <si>
    <t>Ziemann Józef</t>
  </si>
  <si>
    <t>Cedry Małe ul. Wspólna 25</t>
  </si>
  <si>
    <t>Berger Mirosław</t>
  </si>
  <si>
    <t>Cedry Małe ul. Wiślana 3/7</t>
  </si>
  <si>
    <t>Zakrzewska Maria</t>
  </si>
  <si>
    <t>Cedry Małe ul. Klonowa 5/2</t>
  </si>
  <si>
    <t>Laskowski Przemysław i Poloski Waldemar</t>
  </si>
  <si>
    <t>Kiezmark ul. Serowa 2/3 i 5</t>
  </si>
  <si>
    <t>Kencz Jan</t>
  </si>
  <si>
    <t>Koszwały ul. Kasztanowa 2</t>
  </si>
  <si>
    <t>Olejnik Piotr</t>
  </si>
  <si>
    <t>Koszwały ul. Kasztanowa 6/5</t>
  </si>
  <si>
    <t>Cupryn Mirosława</t>
  </si>
  <si>
    <t>Koszwały ul. Spacerowa 18/5</t>
  </si>
  <si>
    <t>Koszwały ul Spacerowa 27/2 i 5</t>
  </si>
  <si>
    <t>Plac zabaw przy ŻOKIS</t>
  </si>
  <si>
    <t>Plac  zabaw - wieś</t>
  </si>
  <si>
    <t>Cedry Wielkie - cenrt. Wsi</t>
  </si>
  <si>
    <t>Plac  zabaw (2)</t>
  </si>
  <si>
    <t>Plac  zabaw (1)</t>
  </si>
  <si>
    <t>Leszkowy - Serowo</t>
  </si>
  <si>
    <t>Leszkowy - wieś</t>
  </si>
  <si>
    <t>Wiaty przystankowe (2szt.)</t>
  </si>
  <si>
    <t>Wiaty przystankowe (1szt.)</t>
  </si>
  <si>
    <t>Boisko sport-rekreacyjne</t>
  </si>
  <si>
    <t>Boisko sportowe</t>
  </si>
  <si>
    <t>Dźwig SP 15HL</t>
  </si>
  <si>
    <t>Przystań Żeglarska Błotnik</t>
  </si>
  <si>
    <t>Łącznie</t>
  </si>
  <si>
    <t>Załącznik nr 2</t>
  </si>
  <si>
    <t>Dane pojazdów</t>
  </si>
  <si>
    <t>Lp.</t>
  </si>
  <si>
    <t>Marka</t>
  </si>
  <si>
    <t>Typ, model</t>
  </si>
  <si>
    <t>Nr podw./ nadw.</t>
  </si>
  <si>
    <t>Nr rej.</t>
  </si>
  <si>
    <t>Rodzaj pojazdu</t>
  </si>
  <si>
    <t>Poj.</t>
  </si>
  <si>
    <t>ZABEZPIECZENIA</t>
  </si>
  <si>
    <t>DATA I REJESTRACJI</t>
  </si>
  <si>
    <t>Data ważności badań techniczn.</t>
  </si>
  <si>
    <t>Ilość miejsc / ładowność</t>
  </si>
  <si>
    <t>Rok prod.</t>
  </si>
  <si>
    <t>wartość</t>
  </si>
  <si>
    <t xml:space="preserve">Okres ubezpieczenia OC i NW </t>
  </si>
  <si>
    <t xml:space="preserve">Okres ubezpieczenia AC i KR </t>
  </si>
  <si>
    <t>Nr silnika</t>
  </si>
  <si>
    <t>Przebieg</t>
  </si>
  <si>
    <t>Od</t>
  </si>
  <si>
    <t>Do</t>
  </si>
  <si>
    <t>1. Urząd Gminy</t>
  </si>
  <si>
    <t xml:space="preserve">Volkswagen </t>
  </si>
  <si>
    <t>7Hc</t>
  </si>
  <si>
    <t>WV2ZZZ7HZ7H065334</t>
  </si>
  <si>
    <t>AXB151396</t>
  </si>
  <si>
    <t>GDA 37RT</t>
  </si>
  <si>
    <t>KOMBI</t>
  </si>
  <si>
    <t>autoalarm</t>
  </si>
  <si>
    <t>2006.12.28</t>
  </si>
  <si>
    <t>AKTUALNE</t>
  </si>
  <si>
    <t>9 miejsc, 2800 kg</t>
  </si>
  <si>
    <t>44.241 km</t>
  </si>
  <si>
    <t>Star</t>
  </si>
  <si>
    <t>GDH 835B</t>
  </si>
  <si>
    <t>specjalny</t>
  </si>
  <si>
    <t>1982.06.16</t>
  </si>
  <si>
    <t>107.230 km</t>
  </si>
  <si>
    <t>Przyczepka samochodowa THULE</t>
  </si>
  <si>
    <t>VH2000B487P199807</t>
  </si>
  <si>
    <t>GDA 55PP</t>
  </si>
  <si>
    <t>przyczepa</t>
  </si>
  <si>
    <t>2007.10.25</t>
  </si>
  <si>
    <t>2007.12.03</t>
  </si>
  <si>
    <t>750 kg</t>
  </si>
  <si>
    <t>Mercedes-Benz</t>
  </si>
  <si>
    <t>Laf 1113B</t>
  </si>
  <si>
    <t>GDA 67FN</t>
  </si>
  <si>
    <t>specjalne</t>
  </si>
  <si>
    <t>2006.06.06</t>
  </si>
  <si>
    <t>106.230 km</t>
  </si>
  <si>
    <t>Scania</t>
  </si>
  <si>
    <t>LB81S</t>
  </si>
  <si>
    <t>GDA 2X38</t>
  </si>
  <si>
    <t>2008.04.21</t>
  </si>
  <si>
    <t>15.767 km</t>
  </si>
  <si>
    <t>Volvo</t>
  </si>
  <si>
    <t>F613 4X2</t>
  </si>
  <si>
    <t>GDA 2X37</t>
  </si>
  <si>
    <t>17.823 km</t>
  </si>
  <si>
    <t>Nissan</t>
  </si>
  <si>
    <t>Navara D40 LL01</t>
  </si>
  <si>
    <t>VSKCVND40U0432524</t>
  </si>
  <si>
    <t>GDA MJ05</t>
  </si>
  <si>
    <t>ciężarowy</t>
  </si>
  <si>
    <t>KYMCO</t>
  </si>
  <si>
    <t>A50000MXU500IRS</t>
  </si>
  <si>
    <t>RFBA50000B1900171</t>
  </si>
  <si>
    <t>GDA YC68</t>
  </si>
  <si>
    <t>samochód inny</t>
  </si>
  <si>
    <t>TRAMP - TRAIL</t>
  </si>
  <si>
    <t>1300 2 1300JH</t>
  </si>
  <si>
    <t>SUB07JH00BJ005426</t>
  </si>
  <si>
    <t>GDA 5W54</t>
  </si>
  <si>
    <t>przyczepa ciężarowa</t>
  </si>
  <si>
    <t>STIM</t>
  </si>
  <si>
    <t>P075 P75Z14121304N</t>
  </si>
  <si>
    <t>SYAP07500B0003668</t>
  </si>
  <si>
    <t>GDA 5W53</t>
  </si>
  <si>
    <t>przyczepa lekka</t>
  </si>
  <si>
    <t>Jelcz</t>
  </si>
  <si>
    <t>010R</t>
  </si>
  <si>
    <t>SUJP422CCR0000050</t>
  </si>
  <si>
    <t xml:space="preserve">GDAKV 48 </t>
  </si>
  <si>
    <t>OSP w Cedrach Wielkich, ul. Osadników Wojskowych 8, 83-020 Cedry Wielkie</t>
  </si>
  <si>
    <t>Ford</t>
  </si>
  <si>
    <t>Transit FGD6</t>
  </si>
  <si>
    <t>WF0NXXTTFNDU86509</t>
  </si>
  <si>
    <t>GDA 2CA5</t>
  </si>
  <si>
    <t>specjalny pożarniczy</t>
  </si>
  <si>
    <t>31.07.2013</t>
  </si>
  <si>
    <t>Załącznik nr 3</t>
  </si>
  <si>
    <t>Rok</t>
  </si>
  <si>
    <t>Liczba szkód</t>
  </si>
  <si>
    <t>Środki trwałe, urządzenia i wyposażenie</t>
  </si>
  <si>
    <t>Zbiory biblioteczne</t>
  </si>
  <si>
    <t>Urząd Gminy - świetlica Leszkowy</t>
  </si>
  <si>
    <t>Urząd Gminy - świetlica Stanisławowo</t>
  </si>
  <si>
    <t>Urząd Gminy - świetlica Kiezmark</t>
  </si>
  <si>
    <t>Urząd Gminy - świetlica Miłocin</t>
  </si>
  <si>
    <t>Urząd Gminy - świetlica Trzcinisko</t>
  </si>
  <si>
    <t>Urząd Gminy - magazyn p.poż</t>
  </si>
  <si>
    <t>Urząd Gminy - zarządzanie kryzysowe</t>
  </si>
  <si>
    <t>Urząd Gminy - sołectwa ogółem</t>
  </si>
  <si>
    <t>Urząd Gminy - OSP Cedry Wielkie</t>
  </si>
  <si>
    <t>Urząd Gminy - OSP Koszwały</t>
  </si>
  <si>
    <t>Urząd Gminy - Centrum Sportowo - Rekreacyjne w Długim Polu</t>
  </si>
  <si>
    <t>Szkoła Podstawowa w Trutnowach</t>
  </si>
  <si>
    <t>Szkoła Podstawowa w Giemlicach</t>
  </si>
  <si>
    <t>Szkoła Podstawowa w Wocławach</t>
  </si>
  <si>
    <t>Zespół Szkół w Cedrach Wielkich</t>
  </si>
  <si>
    <t>Zespół Szkół w Cedrach Małych</t>
  </si>
  <si>
    <t>Przedszkole Samorządowe Nr 2 w Cedrach Małych</t>
  </si>
  <si>
    <t>Gminne Centrum Informacji</t>
  </si>
  <si>
    <t>Gminna Biblioteka Publiczna</t>
  </si>
  <si>
    <t>Żuławski Ośrodek Kultury i Sportu</t>
  </si>
  <si>
    <t>Ośrodek Rewalidacyjno-Wychowawczy Giemlice</t>
  </si>
  <si>
    <t>Gminny Ośrodek Pomocy Społecznej</t>
  </si>
  <si>
    <t>Załącznik nr 4</t>
  </si>
  <si>
    <t>LP</t>
  </si>
  <si>
    <t>UBEZPIECZAJĄCY</t>
  </si>
  <si>
    <t>UBEZPIECZONY</t>
  </si>
  <si>
    <t>UBEZPIECZYCIEL</t>
  </si>
  <si>
    <t>RYZYKO</t>
  </si>
  <si>
    <t>DATA SZKODY</t>
  </si>
  <si>
    <t>ODSZKODOWANIE:</t>
  </si>
  <si>
    <t>PTU</t>
  </si>
  <si>
    <t>SUMA:</t>
  </si>
  <si>
    <t>Szkody 2011</t>
  </si>
  <si>
    <t>brak szkód</t>
  </si>
  <si>
    <t>Szkody 2012</t>
  </si>
  <si>
    <t>CEDRY WIELKIE</t>
  </si>
  <si>
    <t>UG</t>
  </si>
  <si>
    <t>AC</t>
  </si>
  <si>
    <t>18.01.12</t>
  </si>
  <si>
    <t>Szkody 2013/2014</t>
  </si>
  <si>
    <t>Cedry Wielkie ul. Os. Wojskowych</t>
  </si>
  <si>
    <t>Cedry Małe ul. Żuławska</t>
  </si>
  <si>
    <t>Cedry Wielkie ul. Osadników Wojskowych 7 i 9</t>
  </si>
  <si>
    <t>Steinborn Brygida</t>
  </si>
  <si>
    <t>Koszwały, ul. Spacerowa 5/1</t>
  </si>
  <si>
    <t>Dlugokęcki Krzysztof</t>
  </si>
  <si>
    <t>Miłocin 45/4</t>
  </si>
  <si>
    <t>Dargacz Jakimczyk Grzenkow</t>
  </si>
  <si>
    <t>Miłocin 2/2-4</t>
  </si>
  <si>
    <t>Kaczyński Dariusz</t>
  </si>
  <si>
    <t>Leszkowy 39/2</t>
  </si>
  <si>
    <t>Wykaz sprzętu elektronicznego stacjonarnego</t>
  </si>
  <si>
    <t>lp</t>
  </si>
  <si>
    <t>nazwa środka trwałego</t>
  </si>
  <si>
    <t>rok produkcji</t>
  </si>
  <si>
    <t>wartość (początkowa)</t>
  </si>
  <si>
    <t>Drukarka KONICA MINOLTA 1350E (pokój nr 14)</t>
  </si>
  <si>
    <t>Zestaw komputerowy PC (pokój nr 17)</t>
  </si>
  <si>
    <t>Drukarka HP DESKJER INK ADVANTAGE (pokój nr 17)</t>
  </si>
  <si>
    <t>Zestaw komputerowy Optimus GH81T</t>
  </si>
  <si>
    <t>Zestaw komputerowy Optimus Diamond  (pokój nr 19)</t>
  </si>
  <si>
    <t>Drukarka CANON MP490 (pokój nr 19)</t>
  </si>
  <si>
    <t>Drukarka KONICA MINOLTA 1350E (pokój nr 9)</t>
  </si>
  <si>
    <t>Zestaw komputerowy PC (pokój nr 6)</t>
  </si>
  <si>
    <t>Zestaw komputerowy PC (serwerownia, ZMOKU)</t>
  </si>
  <si>
    <t>Komputer PC (pokój nr 11)</t>
  </si>
  <si>
    <t>Drukarka HP 1000 (pokój nr 11)</t>
  </si>
  <si>
    <t>Komputer PC (pokój nr 14)</t>
  </si>
  <si>
    <t>Drukarka HP 2050A (pokój nr 14)</t>
  </si>
  <si>
    <t>Drukarka HP P1102 (pokój nr 9)</t>
  </si>
  <si>
    <t>Drukarka HP K8600 (pokój nr 16)</t>
  </si>
  <si>
    <t>Komputer PC (pokój nr 8)</t>
  </si>
  <si>
    <t>Drukarka HP 4500 (pokój nr 12)</t>
  </si>
  <si>
    <t>Fax PHILIPS 675 (sekretariat)</t>
  </si>
  <si>
    <t>Syreny elektroniczne DSE-900S (13 szt)</t>
  </si>
  <si>
    <t>Syrena elektroniczna DSE-600S (1 szt)</t>
  </si>
  <si>
    <t>Infomat wewnętrzny naścienny (Żokis)</t>
  </si>
  <si>
    <t>Infomat wewnętrzny naścienny (przystań żeglarska)</t>
  </si>
  <si>
    <t>1. Urząd Gminy - świetlica Miłocin</t>
  </si>
  <si>
    <t>Ekran TRIPOD</t>
  </si>
  <si>
    <t>Telewizor Samsung 32</t>
  </si>
  <si>
    <t>Urządzenie wielofunkcyjne</t>
  </si>
  <si>
    <t>Projektor BENQ MX511</t>
  </si>
  <si>
    <t>1. Urząd Gminy - świetlica Trzcinisko</t>
  </si>
  <si>
    <t>Projektor</t>
  </si>
  <si>
    <t>Ekran projekcyjny</t>
  </si>
  <si>
    <t>Telewizor</t>
  </si>
  <si>
    <t>Mikser</t>
  </si>
  <si>
    <t>Miniwieża</t>
  </si>
  <si>
    <t>1. Urząd Gminy - świetlica Koszwały - Ostatni Grosz</t>
  </si>
  <si>
    <t>Odtwarzacz DVD</t>
  </si>
  <si>
    <t>Listwa zasilajaca (10 szt)</t>
  </si>
  <si>
    <t>Nagłośnienie</t>
  </si>
  <si>
    <t>1. Urząd Gminy - Centrum Sportowo - Rekreacyjne w Długim Polu</t>
  </si>
  <si>
    <t>Listwa zasilajaca (10szt)</t>
  </si>
  <si>
    <t>1. Urząd Gminy - Cyfrowa szkoła - Giemlice</t>
  </si>
  <si>
    <t>Tablica interaktywna z systemem mocowania (3 szt)</t>
  </si>
  <si>
    <t>Projektor krótkoogniskowy</t>
  </si>
  <si>
    <t>Pilot do testów</t>
  </si>
  <si>
    <t>Ekran projekcyjny (3 szt)</t>
  </si>
  <si>
    <t>Wizualizer</t>
  </si>
  <si>
    <t>Kontroler WLAN</t>
  </si>
  <si>
    <t>Ruter</t>
  </si>
  <si>
    <t>Sieciowe urządzenie wielofunkcyjne</t>
  </si>
  <si>
    <t>Projektor multimedialny (3 szt)</t>
  </si>
  <si>
    <t>Punkt dostępowy (5 szt)</t>
  </si>
  <si>
    <t>Fax laserowy</t>
  </si>
  <si>
    <t>1. Urząd Gminy - GOZ Cedry Wielkie</t>
  </si>
  <si>
    <t>Lampa medyczna bakteriobójcza stojąca (3 szt)</t>
  </si>
  <si>
    <t>Lampa medyczna punktowa bezcieniowa (5 szt)</t>
  </si>
  <si>
    <t>Spirometr</t>
  </si>
  <si>
    <t>2. Szkoła Podstawowa w Trutnowach</t>
  </si>
  <si>
    <t xml:space="preserve">sprzęt elektroniczny </t>
  </si>
  <si>
    <t>3. Szkoła Podstawowa w Giemlicach</t>
  </si>
  <si>
    <t>4. Szkoła Podstawowa w Wocławach</t>
  </si>
  <si>
    <t>5. Zespół Szkół w Cerach Wielkich</t>
  </si>
  <si>
    <t>7. Przedszkole Samorządowe Nr 2 w Cedrach Małych</t>
  </si>
  <si>
    <t>8. Ośrodek Rewalidacyjno Wychowawczy Giemlice</t>
  </si>
  <si>
    <t>9. Gminna Biblioteka Publiczna</t>
  </si>
  <si>
    <t>brak</t>
  </si>
  <si>
    <t>10. Żuławski Ośrodek Kultury i Sportu</t>
  </si>
  <si>
    <t>11. Gminny Ośrodek Pomocy Społecznej</t>
  </si>
  <si>
    <t>Komputer PC ADAX DELTA W7PD5400 5szt</t>
  </si>
  <si>
    <t>Monitor LCD 18,5' 5szt</t>
  </si>
  <si>
    <t>Wykaz sprzętu elektronicznego przenośnego</t>
  </si>
  <si>
    <t>Laptop HP4520 (pokój nr 16)</t>
  </si>
  <si>
    <t>Notebook C855-128 (pokój 10)</t>
  </si>
  <si>
    <t>Aparat fotograficzny NIKON D3000 (pokój nr 12)</t>
  </si>
  <si>
    <t>Laptop HP</t>
  </si>
  <si>
    <t>Notebook</t>
  </si>
  <si>
    <t>Aparat cyfrowy</t>
  </si>
  <si>
    <t>Aktywna kolumna głośnikowa dwudrożna</t>
  </si>
  <si>
    <t>Notebook (3 szt)</t>
  </si>
  <si>
    <t>Notebook (7 szt)</t>
  </si>
  <si>
    <t>Przenośny komputer dla ucznia (13 szt)</t>
  </si>
  <si>
    <t>Przenośny komputer dla nauczyciela (6 szt)</t>
  </si>
  <si>
    <t>Laptop przenośny szt 5</t>
  </si>
  <si>
    <t>Komputer przenośny szt 2</t>
  </si>
  <si>
    <t>Laptop ACR EX 5220</t>
  </si>
  <si>
    <t>Komputer przenośny szt 6</t>
  </si>
  <si>
    <t>6. Zespół Szkół w Cedrach Małych</t>
  </si>
  <si>
    <t>Laptop 355V 5C</t>
  </si>
  <si>
    <t>Komputery przenośne  3 szt</t>
  </si>
  <si>
    <t>11. Przytsań żeglarska w Błotniku- sala multimed</t>
  </si>
  <si>
    <t>Ekran Projekcyjny</t>
  </si>
  <si>
    <t>2.</t>
  </si>
  <si>
    <t>Projektor multimedialny PJD6544W</t>
  </si>
  <si>
    <t>3.</t>
  </si>
  <si>
    <t>Laptop Asus R510L-X0141H  szt 3</t>
  </si>
  <si>
    <t>Mikrofon Bezprzewodowy UHF PLL</t>
  </si>
  <si>
    <t>Przedwzmacniacz POWER MIXER PLL</t>
  </si>
  <si>
    <t>Nagłośnienie 4 kolumny PSW412</t>
  </si>
  <si>
    <t>Urząd Gminy - świetlica Koszwały ul. Lipowa; Ostatni Grosz</t>
  </si>
  <si>
    <t xml:space="preserve">12.01.2015 12.01.2016 12.01.2017 </t>
  </si>
  <si>
    <t xml:space="preserve">11.01.2016 11.01.2017 11.01.2018 </t>
  </si>
  <si>
    <t xml:space="preserve"> 20.02.2015 20.02.2016 20.02.2017 </t>
  </si>
  <si>
    <t xml:space="preserve">29.10.2015 29.10.2016 29.10.2017 </t>
  </si>
  <si>
    <t xml:space="preserve"> 28.10.2016 28.10.2017 28.10.2018 </t>
  </si>
  <si>
    <t xml:space="preserve">26.10.2015 26.10.2016 26.10.2017 </t>
  </si>
  <si>
    <t xml:space="preserve">25.10.2016 25.10.2017 25.10.2018 </t>
  </si>
  <si>
    <t xml:space="preserve">13.08.2015 13.08.2016 13.08.2017 </t>
  </si>
  <si>
    <t xml:space="preserve">12.08.2016 12.08.2017 12.08.2018 </t>
  </si>
  <si>
    <t xml:space="preserve">21.04.2015 21.04.2016 21.04.2017 </t>
  </si>
  <si>
    <t xml:space="preserve">20.04.2016 20.04.2017 20.04.2018 </t>
  </si>
  <si>
    <t>03.10.2015 03.10.2016 03.10.2017</t>
  </si>
  <si>
    <t xml:space="preserve">02.10.2016 02.10.2017 02.10.2018 </t>
  </si>
  <si>
    <t>01.01.2015 01.01.2016 01.01.2017</t>
  </si>
  <si>
    <t>31.12.2015 31.12.2016 31.12.2017</t>
  </si>
  <si>
    <t>31.07.2015 31.07.2016 31.07.2017</t>
  </si>
  <si>
    <t>30.07.2016 30.07.2017 30.07.2018</t>
  </si>
  <si>
    <t>Grünberg Marzena i Kliszewicz Jolanta</t>
  </si>
  <si>
    <t>GMINA CEDRY WIELKIE</t>
  </si>
  <si>
    <t>SP TRUTNOWY</t>
  </si>
  <si>
    <t>TUW TUW</t>
  </si>
  <si>
    <t>OG</t>
  </si>
  <si>
    <t>31.01.14</t>
  </si>
  <si>
    <t>Załącznik nr 5</t>
  </si>
  <si>
    <t>19.02.2016 19.02.2017 19.02.2018</t>
  </si>
  <si>
    <t xml:space="preserve">wartość odtworzeniowa </t>
  </si>
  <si>
    <t>Budynek oczyszczalni ścieków z ogrodzeniem</t>
  </si>
  <si>
    <t>ŻOKiS I z ogrodzeniem</t>
  </si>
  <si>
    <t>ŻOKiS II i Remiza z ogrodzeniem</t>
  </si>
  <si>
    <t>Gminny Ośrodek Zdrowia wraz z ogrodzeniem</t>
  </si>
  <si>
    <t>Centrum Sportowo-Rekreacyjne z ogrodzeniem</t>
  </si>
  <si>
    <t>Przystań Żeglarska z ogrodzeniem + pomosty</t>
  </si>
  <si>
    <t>Boisko "Orlik" wraz z ogrodzeniem</t>
  </si>
  <si>
    <t>Zespół Szkół z ogrodzeniem</t>
  </si>
  <si>
    <t>Szkoła Podstawowa z ogrodzeniem</t>
  </si>
  <si>
    <t>Hydrofornia Kiezmark z ogrodzeniem</t>
  </si>
  <si>
    <t>Hydrofornia Błotnik z ogrodzeniem</t>
  </si>
  <si>
    <t>Stacja podnoszenia ciśnienia wody Leszkowy z ogrodzeniem</t>
  </si>
  <si>
    <t>Stacja podnoszenia ciśnienia wody Cedry Małe z ogrodzeniem</t>
  </si>
  <si>
    <t>Ogrodzenie PSZOK</t>
  </si>
  <si>
    <t>Cedry Wielkie Leśna 36</t>
  </si>
  <si>
    <t>Kontener - stróżówka - PSZOK</t>
  </si>
  <si>
    <t>Cedry Wielkie ul. Leśna 36</t>
  </si>
  <si>
    <t>Boisko sportowe z ogrodzeniem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</si>
</sst>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11"/>
      <name val="Arial"/>
      <family val="2"/>
      <charset val="238"/>
    </font>
    <font>
      <sz val="12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Verdan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0"/>
      <name val="Verdana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Calibri Light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8" fillId="0" borderId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44" fontId="2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0" borderId="5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4" fontId="14" fillId="0" borderId="2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164" fontId="22" fillId="0" borderId="2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4" xfId="0" applyFont="1" applyBorder="1"/>
    <xf numFmtId="0" fontId="22" fillId="0" borderId="2" xfId="0" applyFont="1" applyFill="1" applyBorder="1" applyAlignment="1">
      <alignment vertical="center"/>
    </xf>
    <xf numFmtId="0" fontId="21" fillId="0" borderId="0" xfId="0" applyFont="1" applyFill="1"/>
    <xf numFmtId="0" fontId="21" fillId="0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/>
    <xf numFmtId="164" fontId="22" fillId="0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165" fontId="3" fillId="2" borderId="2" xfId="0" applyNumberFormat="1" applyFont="1" applyFill="1" applyBorder="1" applyAlignment="1">
      <alignment horizontal="right" vertical="center" wrapText="1"/>
    </xf>
    <xf numFmtId="44" fontId="0" fillId="0" borderId="4" xfId="0" applyNumberFormat="1" applyFill="1" applyBorder="1" applyAlignment="1">
      <alignment horizontal="right" vertical="center" wrapText="1"/>
    </xf>
    <xf numFmtId="164" fontId="2" fillId="0" borderId="0" xfId="0" applyNumberFormat="1" applyFont="1"/>
    <xf numFmtId="44" fontId="0" fillId="0" borderId="7" xfId="0" applyNumberForma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 wrapText="1"/>
    </xf>
    <xf numFmtId="44" fontId="0" fillId="0" borderId="2" xfId="0" applyNumberForma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vertical="center" wrapText="1"/>
    </xf>
    <xf numFmtId="44" fontId="0" fillId="0" borderId="5" xfId="0" applyNumberForma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right"/>
    </xf>
    <xf numFmtId="0" fontId="0" fillId="0" borderId="4" xfId="0" applyFont="1" applyFill="1" applyBorder="1"/>
    <xf numFmtId="8" fontId="0" fillId="0" borderId="4" xfId="0" applyNumberFormat="1" applyFill="1" applyBorder="1" applyAlignment="1">
      <alignment horizontal="right"/>
    </xf>
    <xf numFmtId="0" fontId="2" fillId="0" borderId="4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8" fontId="0" fillId="0" borderId="4" xfId="0" applyNumberForma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wrapText="1"/>
    </xf>
    <xf numFmtId="164" fontId="18" fillId="0" borderId="5" xfId="0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164" fontId="27" fillId="0" borderId="2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4" fontId="13" fillId="3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zoomScaleNormal="100" workbookViewId="0">
      <selection activeCell="J7" sqref="J7"/>
    </sheetView>
  </sheetViews>
  <sheetFormatPr defaultRowHeight="12.75"/>
  <cols>
    <col min="1" max="1" width="3.875" style="20" customWidth="1"/>
    <col min="2" max="2" width="24.75" style="20" customWidth="1"/>
    <col min="3" max="3" width="8.625" style="21" customWidth="1"/>
    <col min="4" max="4" width="17.625" style="22" customWidth="1"/>
    <col min="5" max="5" width="15.75" style="22" customWidth="1"/>
    <col min="6" max="6" width="27.875" style="20" customWidth="1"/>
    <col min="7" max="7" width="27.75" style="20" customWidth="1"/>
    <col min="8" max="8" width="7.25" style="1" customWidth="1"/>
    <col min="9" max="9" width="14.75" style="2" bestFit="1" customWidth="1"/>
    <col min="10" max="10" width="13.75" style="2" bestFit="1" customWidth="1"/>
    <col min="11" max="12" width="14.75" style="2" bestFit="1" customWidth="1"/>
    <col min="13" max="255" width="9" style="2"/>
    <col min="256" max="256" width="3.25" style="2" customWidth="1"/>
    <col min="257" max="257" width="24.75" style="2" customWidth="1"/>
    <col min="258" max="258" width="8.625" style="2" customWidth="1"/>
    <col min="259" max="259" width="18" style="2" customWidth="1"/>
    <col min="260" max="261" width="15.75" style="2" customWidth="1"/>
    <col min="262" max="262" width="27.875" style="2" customWidth="1"/>
    <col min="263" max="263" width="27.75" style="2" customWidth="1"/>
    <col min="264" max="264" width="7.25" style="2" customWidth="1"/>
    <col min="265" max="265" width="14.75" style="2" bestFit="1" customWidth="1"/>
    <col min="266" max="266" width="13.75" style="2" bestFit="1" customWidth="1"/>
    <col min="267" max="268" width="14.75" style="2" bestFit="1" customWidth="1"/>
    <col min="269" max="511" width="9" style="2"/>
    <col min="512" max="512" width="3.25" style="2" customWidth="1"/>
    <col min="513" max="513" width="24.75" style="2" customWidth="1"/>
    <col min="514" max="514" width="8.625" style="2" customWidth="1"/>
    <col min="515" max="515" width="18" style="2" customWidth="1"/>
    <col min="516" max="517" width="15.75" style="2" customWidth="1"/>
    <col min="518" max="518" width="27.875" style="2" customWidth="1"/>
    <col min="519" max="519" width="27.75" style="2" customWidth="1"/>
    <col min="520" max="520" width="7.25" style="2" customWidth="1"/>
    <col min="521" max="521" width="14.75" style="2" bestFit="1" customWidth="1"/>
    <col min="522" max="522" width="13.75" style="2" bestFit="1" customWidth="1"/>
    <col min="523" max="524" width="14.75" style="2" bestFit="1" customWidth="1"/>
    <col min="525" max="767" width="9" style="2"/>
    <col min="768" max="768" width="3.25" style="2" customWidth="1"/>
    <col min="769" max="769" width="24.75" style="2" customWidth="1"/>
    <col min="770" max="770" width="8.625" style="2" customWidth="1"/>
    <col min="771" max="771" width="18" style="2" customWidth="1"/>
    <col min="772" max="773" width="15.75" style="2" customWidth="1"/>
    <col min="774" max="774" width="27.875" style="2" customWidth="1"/>
    <col min="775" max="775" width="27.75" style="2" customWidth="1"/>
    <col min="776" max="776" width="7.25" style="2" customWidth="1"/>
    <col min="777" max="777" width="14.75" style="2" bestFit="1" customWidth="1"/>
    <col min="778" max="778" width="13.75" style="2" bestFit="1" customWidth="1"/>
    <col min="779" max="780" width="14.75" style="2" bestFit="1" customWidth="1"/>
    <col min="781" max="1023" width="9" style="2"/>
    <col min="1024" max="1024" width="3.25" style="2" customWidth="1"/>
    <col min="1025" max="1025" width="24.75" style="2" customWidth="1"/>
    <col min="1026" max="1026" width="8.625" style="2" customWidth="1"/>
    <col min="1027" max="1027" width="18" style="2" customWidth="1"/>
    <col min="1028" max="1029" width="15.75" style="2" customWidth="1"/>
    <col min="1030" max="1030" width="27.875" style="2" customWidth="1"/>
    <col min="1031" max="1031" width="27.75" style="2" customWidth="1"/>
    <col min="1032" max="1032" width="7.25" style="2" customWidth="1"/>
    <col min="1033" max="1033" width="14.75" style="2" bestFit="1" customWidth="1"/>
    <col min="1034" max="1034" width="13.75" style="2" bestFit="1" customWidth="1"/>
    <col min="1035" max="1036" width="14.75" style="2" bestFit="1" customWidth="1"/>
    <col min="1037" max="1279" width="9" style="2"/>
    <col min="1280" max="1280" width="3.25" style="2" customWidth="1"/>
    <col min="1281" max="1281" width="24.75" style="2" customWidth="1"/>
    <col min="1282" max="1282" width="8.625" style="2" customWidth="1"/>
    <col min="1283" max="1283" width="18" style="2" customWidth="1"/>
    <col min="1284" max="1285" width="15.75" style="2" customWidth="1"/>
    <col min="1286" max="1286" width="27.875" style="2" customWidth="1"/>
    <col min="1287" max="1287" width="27.75" style="2" customWidth="1"/>
    <col min="1288" max="1288" width="7.25" style="2" customWidth="1"/>
    <col min="1289" max="1289" width="14.75" style="2" bestFit="1" customWidth="1"/>
    <col min="1290" max="1290" width="13.75" style="2" bestFit="1" customWidth="1"/>
    <col min="1291" max="1292" width="14.75" style="2" bestFit="1" customWidth="1"/>
    <col min="1293" max="1535" width="9" style="2"/>
    <col min="1536" max="1536" width="3.25" style="2" customWidth="1"/>
    <col min="1537" max="1537" width="24.75" style="2" customWidth="1"/>
    <col min="1538" max="1538" width="8.625" style="2" customWidth="1"/>
    <col min="1539" max="1539" width="18" style="2" customWidth="1"/>
    <col min="1540" max="1541" width="15.75" style="2" customWidth="1"/>
    <col min="1542" max="1542" width="27.875" style="2" customWidth="1"/>
    <col min="1543" max="1543" width="27.75" style="2" customWidth="1"/>
    <col min="1544" max="1544" width="7.25" style="2" customWidth="1"/>
    <col min="1545" max="1545" width="14.75" style="2" bestFit="1" customWidth="1"/>
    <col min="1546" max="1546" width="13.75" style="2" bestFit="1" customWidth="1"/>
    <col min="1547" max="1548" width="14.75" style="2" bestFit="1" customWidth="1"/>
    <col min="1549" max="1791" width="9" style="2"/>
    <col min="1792" max="1792" width="3.25" style="2" customWidth="1"/>
    <col min="1793" max="1793" width="24.75" style="2" customWidth="1"/>
    <col min="1794" max="1794" width="8.625" style="2" customWidth="1"/>
    <col min="1795" max="1795" width="18" style="2" customWidth="1"/>
    <col min="1796" max="1797" width="15.75" style="2" customWidth="1"/>
    <col min="1798" max="1798" width="27.875" style="2" customWidth="1"/>
    <col min="1799" max="1799" width="27.75" style="2" customWidth="1"/>
    <col min="1800" max="1800" width="7.25" style="2" customWidth="1"/>
    <col min="1801" max="1801" width="14.75" style="2" bestFit="1" customWidth="1"/>
    <col min="1802" max="1802" width="13.75" style="2" bestFit="1" customWidth="1"/>
    <col min="1803" max="1804" width="14.75" style="2" bestFit="1" customWidth="1"/>
    <col min="1805" max="2047" width="9" style="2"/>
    <col min="2048" max="2048" width="3.25" style="2" customWidth="1"/>
    <col min="2049" max="2049" width="24.75" style="2" customWidth="1"/>
    <col min="2050" max="2050" width="8.625" style="2" customWidth="1"/>
    <col min="2051" max="2051" width="18" style="2" customWidth="1"/>
    <col min="2052" max="2053" width="15.75" style="2" customWidth="1"/>
    <col min="2054" max="2054" width="27.875" style="2" customWidth="1"/>
    <col min="2055" max="2055" width="27.75" style="2" customWidth="1"/>
    <col min="2056" max="2056" width="7.25" style="2" customWidth="1"/>
    <col min="2057" max="2057" width="14.75" style="2" bestFit="1" customWidth="1"/>
    <col min="2058" max="2058" width="13.75" style="2" bestFit="1" customWidth="1"/>
    <col min="2059" max="2060" width="14.75" style="2" bestFit="1" customWidth="1"/>
    <col min="2061" max="2303" width="9" style="2"/>
    <col min="2304" max="2304" width="3.25" style="2" customWidth="1"/>
    <col min="2305" max="2305" width="24.75" style="2" customWidth="1"/>
    <col min="2306" max="2306" width="8.625" style="2" customWidth="1"/>
    <col min="2307" max="2307" width="18" style="2" customWidth="1"/>
    <col min="2308" max="2309" width="15.75" style="2" customWidth="1"/>
    <col min="2310" max="2310" width="27.875" style="2" customWidth="1"/>
    <col min="2311" max="2311" width="27.75" style="2" customWidth="1"/>
    <col min="2312" max="2312" width="7.25" style="2" customWidth="1"/>
    <col min="2313" max="2313" width="14.75" style="2" bestFit="1" customWidth="1"/>
    <col min="2314" max="2314" width="13.75" style="2" bestFit="1" customWidth="1"/>
    <col min="2315" max="2316" width="14.75" style="2" bestFit="1" customWidth="1"/>
    <col min="2317" max="2559" width="9" style="2"/>
    <col min="2560" max="2560" width="3.25" style="2" customWidth="1"/>
    <col min="2561" max="2561" width="24.75" style="2" customWidth="1"/>
    <col min="2562" max="2562" width="8.625" style="2" customWidth="1"/>
    <col min="2563" max="2563" width="18" style="2" customWidth="1"/>
    <col min="2564" max="2565" width="15.75" style="2" customWidth="1"/>
    <col min="2566" max="2566" width="27.875" style="2" customWidth="1"/>
    <col min="2567" max="2567" width="27.75" style="2" customWidth="1"/>
    <col min="2568" max="2568" width="7.25" style="2" customWidth="1"/>
    <col min="2569" max="2569" width="14.75" style="2" bestFit="1" customWidth="1"/>
    <col min="2570" max="2570" width="13.75" style="2" bestFit="1" customWidth="1"/>
    <col min="2571" max="2572" width="14.75" style="2" bestFit="1" customWidth="1"/>
    <col min="2573" max="2815" width="9" style="2"/>
    <col min="2816" max="2816" width="3.25" style="2" customWidth="1"/>
    <col min="2817" max="2817" width="24.75" style="2" customWidth="1"/>
    <col min="2818" max="2818" width="8.625" style="2" customWidth="1"/>
    <col min="2819" max="2819" width="18" style="2" customWidth="1"/>
    <col min="2820" max="2821" width="15.75" style="2" customWidth="1"/>
    <col min="2822" max="2822" width="27.875" style="2" customWidth="1"/>
    <col min="2823" max="2823" width="27.75" style="2" customWidth="1"/>
    <col min="2824" max="2824" width="7.25" style="2" customWidth="1"/>
    <col min="2825" max="2825" width="14.75" style="2" bestFit="1" customWidth="1"/>
    <col min="2826" max="2826" width="13.75" style="2" bestFit="1" customWidth="1"/>
    <col min="2827" max="2828" width="14.75" style="2" bestFit="1" customWidth="1"/>
    <col min="2829" max="3071" width="9" style="2"/>
    <col min="3072" max="3072" width="3.25" style="2" customWidth="1"/>
    <col min="3073" max="3073" width="24.75" style="2" customWidth="1"/>
    <col min="3074" max="3074" width="8.625" style="2" customWidth="1"/>
    <col min="3075" max="3075" width="18" style="2" customWidth="1"/>
    <col min="3076" max="3077" width="15.75" style="2" customWidth="1"/>
    <col min="3078" max="3078" width="27.875" style="2" customWidth="1"/>
    <col min="3079" max="3079" width="27.75" style="2" customWidth="1"/>
    <col min="3080" max="3080" width="7.25" style="2" customWidth="1"/>
    <col min="3081" max="3081" width="14.75" style="2" bestFit="1" customWidth="1"/>
    <col min="3082" max="3082" width="13.75" style="2" bestFit="1" customWidth="1"/>
    <col min="3083" max="3084" width="14.75" style="2" bestFit="1" customWidth="1"/>
    <col min="3085" max="3327" width="9" style="2"/>
    <col min="3328" max="3328" width="3.25" style="2" customWidth="1"/>
    <col min="3329" max="3329" width="24.75" style="2" customWidth="1"/>
    <col min="3330" max="3330" width="8.625" style="2" customWidth="1"/>
    <col min="3331" max="3331" width="18" style="2" customWidth="1"/>
    <col min="3332" max="3333" width="15.75" style="2" customWidth="1"/>
    <col min="3334" max="3334" width="27.875" style="2" customWidth="1"/>
    <col min="3335" max="3335" width="27.75" style="2" customWidth="1"/>
    <col min="3336" max="3336" width="7.25" style="2" customWidth="1"/>
    <col min="3337" max="3337" width="14.75" style="2" bestFit="1" customWidth="1"/>
    <col min="3338" max="3338" width="13.75" style="2" bestFit="1" customWidth="1"/>
    <col min="3339" max="3340" width="14.75" style="2" bestFit="1" customWidth="1"/>
    <col min="3341" max="3583" width="9" style="2"/>
    <col min="3584" max="3584" width="3.25" style="2" customWidth="1"/>
    <col min="3585" max="3585" width="24.75" style="2" customWidth="1"/>
    <col min="3586" max="3586" width="8.625" style="2" customWidth="1"/>
    <col min="3587" max="3587" width="18" style="2" customWidth="1"/>
    <col min="3588" max="3589" width="15.75" style="2" customWidth="1"/>
    <col min="3590" max="3590" width="27.875" style="2" customWidth="1"/>
    <col min="3591" max="3591" width="27.75" style="2" customWidth="1"/>
    <col min="3592" max="3592" width="7.25" style="2" customWidth="1"/>
    <col min="3593" max="3593" width="14.75" style="2" bestFit="1" customWidth="1"/>
    <col min="3594" max="3594" width="13.75" style="2" bestFit="1" customWidth="1"/>
    <col min="3595" max="3596" width="14.75" style="2" bestFit="1" customWidth="1"/>
    <col min="3597" max="3839" width="9" style="2"/>
    <col min="3840" max="3840" width="3.25" style="2" customWidth="1"/>
    <col min="3841" max="3841" width="24.75" style="2" customWidth="1"/>
    <col min="3842" max="3842" width="8.625" style="2" customWidth="1"/>
    <col min="3843" max="3843" width="18" style="2" customWidth="1"/>
    <col min="3844" max="3845" width="15.75" style="2" customWidth="1"/>
    <col min="3846" max="3846" width="27.875" style="2" customWidth="1"/>
    <col min="3847" max="3847" width="27.75" style="2" customWidth="1"/>
    <col min="3848" max="3848" width="7.25" style="2" customWidth="1"/>
    <col min="3849" max="3849" width="14.75" style="2" bestFit="1" customWidth="1"/>
    <col min="3850" max="3850" width="13.75" style="2" bestFit="1" customWidth="1"/>
    <col min="3851" max="3852" width="14.75" style="2" bestFit="1" customWidth="1"/>
    <col min="3853" max="4095" width="9" style="2"/>
    <col min="4096" max="4096" width="3.25" style="2" customWidth="1"/>
    <col min="4097" max="4097" width="24.75" style="2" customWidth="1"/>
    <col min="4098" max="4098" width="8.625" style="2" customWidth="1"/>
    <col min="4099" max="4099" width="18" style="2" customWidth="1"/>
    <col min="4100" max="4101" width="15.75" style="2" customWidth="1"/>
    <col min="4102" max="4102" width="27.875" style="2" customWidth="1"/>
    <col min="4103" max="4103" width="27.75" style="2" customWidth="1"/>
    <col min="4104" max="4104" width="7.25" style="2" customWidth="1"/>
    <col min="4105" max="4105" width="14.75" style="2" bestFit="1" customWidth="1"/>
    <col min="4106" max="4106" width="13.75" style="2" bestFit="1" customWidth="1"/>
    <col min="4107" max="4108" width="14.75" style="2" bestFit="1" customWidth="1"/>
    <col min="4109" max="4351" width="9" style="2"/>
    <col min="4352" max="4352" width="3.25" style="2" customWidth="1"/>
    <col min="4353" max="4353" width="24.75" style="2" customWidth="1"/>
    <col min="4354" max="4354" width="8.625" style="2" customWidth="1"/>
    <col min="4355" max="4355" width="18" style="2" customWidth="1"/>
    <col min="4356" max="4357" width="15.75" style="2" customWidth="1"/>
    <col min="4358" max="4358" width="27.875" style="2" customWidth="1"/>
    <col min="4359" max="4359" width="27.75" style="2" customWidth="1"/>
    <col min="4360" max="4360" width="7.25" style="2" customWidth="1"/>
    <col min="4361" max="4361" width="14.75" style="2" bestFit="1" customWidth="1"/>
    <col min="4362" max="4362" width="13.75" style="2" bestFit="1" customWidth="1"/>
    <col min="4363" max="4364" width="14.75" style="2" bestFit="1" customWidth="1"/>
    <col min="4365" max="4607" width="9" style="2"/>
    <col min="4608" max="4608" width="3.25" style="2" customWidth="1"/>
    <col min="4609" max="4609" width="24.75" style="2" customWidth="1"/>
    <col min="4610" max="4610" width="8.625" style="2" customWidth="1"/>
    <col min="4611" max="4611" width="18" style="2" customWidth="1"/>
    <col min="4612" max="4613" width="15.75" style="2" customWidth="1"/>
    <col min="4614" max="4614" width="27.875" style="2" customWidth="1"/>
    <col min="4615" max="4615" width="27.75" style="2" customWidth="1"/>
    <col min="4616" max="4616" width="7.25" style="2" customWidth="1"/>
    <col min="4617" max="4617" width="14.75" style="2" bestFit="1" customWidth="1"/>
    <col min="4618" max="4618" width="13.75" style="2" bestFit="1" customWidth="1"/>
    <col min="4619" max="4620" width="14.75" style="2" bestFit="1" customWidth="1"/>
    <col min="4621" max="4863" width="9" style="2"/>
    <col min="4864" max="4864" width="3.25" style="2" customWidth="1"/>
    <col min="4865" max="4865" width="24.75" style="2" customWidth="1"/>
    <col min="4866" max="4866" width="8.625" style="2" customWidth="1"/>
    <col min="4867" max="4867" width="18" style="2" customWidth="1"/>
    <col min="4868" max="4869" width="15.75" style="2" customWidth="1"/>
    <col min="4870" max="4870" width="27.875" style="2" customWidth="1"/>
    <col min="4871" max="4871" width="27.75" style="2" customWidth="1"/>
    <col min="4872" max="4872" width="7.25" style="2" customWidth="1"/>
    <col min="4873" max="4873" width="14.75" style="2" bestFit="1" customWidth="1"/>
    <col min="4874" max="4874" width="13.75" style="2" bestFit="1" customWidth="1"/>
    <col min="4875" max="4876" width="14.75" style="2" bestFit="1" customWidth="1"/>
    <col min="4877" max="5119" width="9" style="2"/>
    <col min="5120" max="5120" width="3.25" style="2" customWidth="1"/>
    <col min="5121" max="5121" width="24.75" style="2" customWidth="1"/>
    <col min="5122" max="5122" width="8.625" style="2" customWidth="1"/>
    <col min="5123" max="5123" width="18" style="2" customWidth="1"/>
    <col min="5124" max="5125" width="15.75" style="2" customWidth="1"/>
    <col min="5126" max="5126" width="27.875" style="2" customWidth="1"/>
    <col min="5127" max="5127" width="27.75" style="2" customWidth="1"/>
    <col min="5128" max="5128" width="7.25" style="2" customWidth="1"/>
    <col min="5129" max="5129" width="14.75" style="2" bestFit="1" customWidth="1"/>
    <col min="5130" max="5130" width="13.75" style="2" bestFit="1" customWidth="1"/>
    <col min="5131" max="5132" width="14.75" style="2" bestFit="1" customWidth="1"/>
    <col min="5133" max="5375" width="9" style="2"/>
    <col min="5376" max="5376" width="3.25" style="2" customWidth="1"/>
    <col min="5377" max="5377" width="24.75" style="2" customWidth="1"/>
    <col min="5378" max="5378" width="8.625" style="2" customWidth="1"/>
    <col min="5379" max="5379" width="18" style="2" customWidth="1"/>
    <col min="5380" max="5381" width="15.75" style="2" customWidth="1"/>
    <col min="5382" max="5382" width="27.875" style="2" customWidth="1"/>
    <col min="5383" max="5383" width="27.75" style="2" customWidth="1"/>
    <col min="5384" max="5384" width="7.25" style="2" customWidth="1"/>
    <col min="5385" max="5385" width="14.75" style="2" bestFit="1" customWidth="1"/>
    <col min="5386" max="5386" width="13.75" style="2" bestFit="1" customWidth="1"/>
    <col min="5387" max="5388" width="14.75" style="2" bestFit="1" customWidth="1"/>
    <col min="5389" max="5631" width="9" style="2"/>
    <col min="5632" max="5632" width="3.25" style="2" customWidth="1"/>
    <col min="5633" max="5633" width="24.75" style="2" customWidth="1"/>
    <col min="5634" max="5634" width="8.625" style="2" customWidth="1"/>
    <col min="5635" max="5635" width="18" style="2" customWidth="1"/>
    <col min="5636" max="5637" width="15.75" style="2" customWidth="1"/>
    <col min="5638" max="5638" width="27.875" style="2" customWidth="1"/>
    <col min="5639" max="5639" width="27.75" style="2" customWidth="1"/>
    <col min="5640" max="5640" width="7.25" style="2" customWidth="1"/>
    <col min="5641" max="5641" width="14.75" style="2" bestFit="1" customWidth="1"/>
    <col min="5642" max="5642" width="13.75" style="2" bestFit="1" customWidth="1"/>
    <col min="5643" max="5644" width="14.75" style="2" bestFit="1" customWidth="1"/>
    <col min="5645" max="5887" width="9" style="2"/>
    <col min="5888" max="5888" width="3.25" style="2" customWidth="1"/>
    <col min="5889" max="5889" width="24.75" style="2" customWidth="1"/>
    <col min="5890" max="5890" width="8.625" style="2" customWidth="1"/>
    <col min="5891" max="5891" width="18" style="2" customWidth="1"/>
    <col min="5892" max="5893" width="15.75" style="2" customWidth="1"/>
    <col min="5894" max="5894" width="27.875" style="2" customWidth="1"/>
    <col min="5895" max="5895" width="27.75" style="2" customWidth="1"/>
    <col min="5896" max="5896" width="7.25" style="2" customWidth="1"/>
    <col min="5897" max="5897" width="14.75" style="2" bestFit="1" customWidth="1"/>
    <col min="5898" max="5898" width="13.75" style="2" bestFit="1" customWidth="1"/>
    <col min="5899" max="5900" width="14.75" style="2" bestFit="1" customWidth="1"/>
    <col min="5901" max="6143" width="9" style="2"/>
    <col min="6144" max="6144" width="3.25" style="2" customWidth="1"/>
    <col min="6145" max="6145" width="24.75" style="2" customWidth="1"/>
    <col min="6146" max="6146" width="8.625" style="2" customWidth="1"/>
    <col min="6147" max="6147" width="18" style="2" customWidth="1"/>
    <col min="6148" max="6149" width="15.75" style="2" customWidth="1"/>
    <col min="6150" max="6150" width="27.875" style="2" customWidth="1"/>
    <col min="6151" max="6151" width="27.75" style="2" customWidth="1"/>
    <col min="6152" max="6152" width="7.25" style="2" customWidth="1"/>
    <col min="6153" max="6153" width="14.75" style="2" bestFit="1" customWidth="1"/>
    <col min="6154" max="6154" width="13.75" style="2" bestFit="1" customWidth="1"/>
    <col min="6155" max="6156" width="14.75" style="2" bestFit="1" customWidth="1"/>
    <col min="6157" max="6399" width="9" style="2"/>
    <col min="6400" max="6400" width="3.25" style="2" customWidth="1"/>
    <col min="6401" max="6401" width="24.75" style="2" customWidth="1"/>
    <col min="6402" max="6402" width="8.625" style="2" customWidth="1"/>
    <col min="6403" max="6403" width="18" style="2" customWidth="1"/>
    <col min="6404" max="6405" width="15.75" style="2" customWidth="1"/>
    <col min="6406" max="6406" width="27.875" style="2" customWidth="1"/>
    <col min="6407" max="6407" width="27.75" style="2" customWidth="1"/>
    <col min="6408" max="6408" width="7.25" style="2" customWidth="1"/>
    <col min="6409" max="6409" width="14.75" style="2" bestFit="1" customWidth="1"/>
    <col min="6410" max="6410" width="13.75" style="2" bestFit="1" customWidth="1"/>
    <col min="6411" max="6412" width="14.75" style="2" bestFit="1" customWidth="1"/>
    <col min="6413" max="6655" width="9" style="2"/>
    <col min="6656" max="6656" width="3.25" style="2" customWidth="1"/>
    <col min="6657" max="6657" width="24.75" style="2" customWidth="1"/>
    <col min="6658" max="6658" width="8.625" style="2" customWidth="1"/>
    <col min="6659" max="6659" width="18" style="2" customWidth="1"/>
    <col min="6660" max="6661" width="15.75" style="2" customWidth="1"/>
    <col min="6662" max="6662" width="27.875" style="2" customWidth="1"/>
    <col min="6663" max="6663" width="27.75" style="2" customWidth="1"/>
    <col min="6664" max="6664" width="7.25" style="2" customWidth="1"/>
    <col min="6665" max="6665" width="14.75" style="2" bestFit="1" customWidth="1"/>
    <col min="6666" max="6666" width="13.75" style="2" bestFit="1" customWidth="1"/>
    <col min="6667" max="6668" width="14.75" style="2" bestFit="1" customWidth="1"/>
    <col min="6669" max="6911" width="9" style="2"/>
    <col min="6912" max="6912" width="3.25" style="2" customWidth="1"/>
    <col min="6913" max="6913" width="24.75" style="2" customWidth="1"/>
    <col min="6914" max="6914" width="8.625" style="2" customWidth="1"/>
    <col min="6915" max="6915" width="18" style="2" customWidth="1"/>
    <col min="6916" max="6917" width="15.75" style="2" customWidth="1"/>
    <col min="6918" max="6918" width="27.875" style="2" customWidth="1"/>
    <col min="6919" max="6919" width="27.75" style="2" customWidth="1"/>
    <col min="6920" max="6920" width="7.25" style="2" customWidth="1"/>
    <col min="6921" max="6921" width="14.75" style="2" bestFit="1" customWidth="1"/>
    <col min="6922" max="6922" width="13.75" style="2" bestFit="1" customWidth="1"/>
    <col min="6923" max="6924" width="14.75" style="2" bestFit="1" customWidth="1"/>
    <col min="6925" max="7167" width="9" style="2"/>
    <col min="7168" max="7168" width="3.25" style="2" customWidth="1"/>
    <col min="7169" max="7169" width="24.75" style="2" customWidth="1"/>
    <col min="7170" max="7170" width="8.625" style="2" customWidth="1"/>
    <col min="7171" max="7171" width="18" style="2" customWidth="1"/>
    <col min="7172" max="7173" width="15.75" style="2" customWidth="1"/>
    <col min="7174" max="7174" width="27.875" style="2" customWidth="1"/>
    <col min="7175" max="7175" width="27.75" style="2" customWidth="1"/>
    <col min="7176" max="7176" width="7.25" style="2" customWidth="1"/>
    <col min="7177" max="7177" width="14.75" style="2" bestFit="1" customWidth="1"/>
    <col min="7178" max="7178" width="13.75" style="2" bestFit="1" customWidth="1"/>
    <col min="7179" max="7180" width="14.75" style="2" bestFit="1" customWidth="1"/>
    <col min="7181" max="7423" width="9" style="2"/>
    <col min="7424" max="7424" width="3.25" style="2" customWidth="1"/>
    <col min="7425" max="7425" width="24.75" style="2" customWidth="1"/>
    <col min="7426" max="7426" width="8.625" style="2" customWidth="1"/>
    <col min="7427" max="7427" width="18" style="2" customWidth="1"/>
    <col min="7428" max="7429" width="15.75" style="2" customWidth="1"/>
    <col min="7430" max="7430" width="27.875" style="2" customWidth="1"/>
    <col min="7431" max="7431" width="27.75" style="2" customWidth="1"/>
    <col min="7432" max="7432" width="7.25" style="2" customWidth="1"/>
    <col min="7433" max="7433" width="14.75" style="2" bestFit="1" customWidth="1"/>
    <col min="7434" max="7434" width="13.75" style="2" bestFit="1" customWidth="1"/>
    <col min="7435" max="7436" width="14.75" style="2" bestFit="1" customWidth="1"/>
    <col min="7437" max="7679" width="9" style="2"/>
    <col min="7680" max="7680" width="3.25" style="2" customWidth="1"/>
    <col min="7681" max="7681" width="24.75" style="2" customWidth="1"/>
    <col min="7682" max="7682" width="8.625" style="2" customWidth="1"/>
    <col min="7683" max="7683" width="18" style="2" customWidth="1"/>
    <col min="7684" max="7685" width="15.75" style="2" customWidth="1"/>
    <col min="7686" max="7686" width="27.875" style="2" customWidth="1"/>
    <col min="7687" max="7687" width="27.75" style="2" customWidth="1"/>
    <col min="7688" max="7688" width="7.25" style="2" customWidth="1"/>
    <col min="7689" max="7689" width="14.75" style="2" bestFit="1" customWidth="1"/>
    <col min="7690" max="7690" width="13.75" style="2" bestFit="1" customWidth="1"/>
    <col min="7691" max="7692" width="14.75" style="2" bestFit="1" customWidth="1"/>
    <col min="7693" max="7935" width="9" style="2"/>
    <col min="7936" max="7936" width="3.25" style="2" customWidth="1"/>
    <col min="7937" max="7937" width="24.75" style="2" customWidth="1"/>
    <col min="7938" max="7938" width="8.625" style="2" customWidth="1"/>
    <col min="7939" max="7939" width="18" style="2" customWidth="1"/>
    <col min="7940" max="7941" width="15.75" style="2" customWidth="1"/>
    <col min="7942" max="7942" width="27.875" style="2" customWidth="1"/>
    <col min="7943" max="7943" width="27.75" style="2" customWidth="1"/>
    <col min="7944" max="7944" width="7.25" style="2" customWidth="1"/>
    <col min="7945" max="7945" width="14.75" style="2" bestFit="1" customWidth="1"/>
    <col min="7946" max="7946" width="13.75" style="2" bestFit="1" customWidth="1"/>
    <col min="7947" max="7948" width="14.75" style="2" bestFit="1" customWidth="1"/>
    <col min="7949" max="8191" width="9" style="2"/>
    <col min="8192" max="8192" width="3.25" style="2" customWidth="1"/>
    <col min="8193" max="8193" width="24.75" style="2" customWidth="1"/>
    <col min="8194" max="8194" width="8.625" style="2" customWidth="1"/>
    <col min="8195" max="8195" width="18" style="2" customWidth="1"/>
    <col min="8196" max="8197" width="15.75" style="2" customWidth="1"/>
    <col min="8198" max="8198" width="27.875" style="2" customWidth="1"/>
    <col min="8199" max="8199" width="27.75" style="2" customWidth="1"/>
    <col min="8200" max="8200" width="7.25" style="2" customWidth="1"/>
    <col min="8201" max="8201" width="14.75" style="2" bestFit="1" customWidth="1"/>
    <col min="8202" max="8202" width="13.75" style="2" bestFit="1" customWidth="1"/>
    <col min="8203" max="8204" width="14.75" style="2" bestFit="1" customWidth="1"/>
    <col min="8205" max="8447" width="9" style="2"/>
    <col min="8448" max="8448" width="3.25" style="2" customWidth="1"/>
    <col min="8449" max="8449" width="24.75" style="2" customWidth="1"/>
    <col min="8450" max="8450" width="8.625" style="2" customWidth="1"/>
    <col min="8451" max="8451" width="18" style="2" customWidth="1"/>
    <col min="8452" max="8453" width="15.75" style="2" customWidth="1"/>
    <col min="8454" max="8454" width="27.875" style="2" customWidth="1"/>
    <col min="8455" max="8455" width="27.75" style="2" customWidth="1"/>
    <col min="8456" max="8456" width="7.25" style="2" customWidth="1"/>
    <col min="8457" max="8457" width="14.75" style="2" bestFit="1" customWidth="1"/>
    <col min="8458" max="8458" width="13.75" style="2" bestFit="1" customWidth="1"/>
    <col min="8459" max="8460" width="14.75" style="2" bestFit="1" customWidth="1"/>
    <col min="8461" max="8703" width="9" style="2"/>
    <col min="8704" max="8704" width="3.25" style="2" customWidth="1"/>
    <col min="8705" max="8705" width="24.75" style="2" customWidth="1"/>
    <col min="8706" max="8706" width="8.625" style="2" customWidth="1"/>
    <col min="8707" max="8707" width="18" style="2" customWidth="1"/>
    <col min="8708" max="8709" width="15.75" style="2" customWidth="1"/>
    <col min="8710" max="8710" width="27.875" style="2" customWidth="1"/>
    <col min="8711" max="8711" width="27.75" style="2" customWidth="1"/>
    <col min="8712" max="8712" width="7.25" style="2" customWidth="1"/>
    <col min="8713" max="8713" width="14.75" style="2" bestFit="1" customWidth="1"/>
    <col min="8714" max="8714" width="13.75" style="2" bestFit="1" customWidth="1"/>
    <col min="8715" max="8716" width="14.75" style="2" bestFit="1" customWidth="1"/>
    <col min="8717" max="8959" width="9" style="2"/>
    <col min="8960" max="8960" width="3.25" style="2" customWidth="1"/>
    <col min="8961" max="8961" width="24.75" style="2" customWidth="1"/>
    <col min="8962" max="8962" width="8.625" style="2" customWidth="1"/>
    <col min="8963" max="8963" width="18" style="2" customWidth="1"/>
    <col min="8964" max="8965" width="15.75" style="2" customWidth="1"/>
    <col min="8966" max="8966" width="27.875" style="2" customWidth="1"/>
    <col min="8967" max="8967" width="27.75" style="2" customWidth="1"/>
    <col min="8968" max="8968" width="7.25" style="2" customWidth="1"/>
    <col min="8969" max="8969" width="14.75" style="2" bestFit="1" customWidth="1"/>
    <col min="8970" max="8970" width="13.75" style="2" bestFit="1" customWidth="1"/>
    <col min="8971" max="8972" width="14.75" style="2" bestFit="1" customWidth="1"/>
    <col min="8973" max="9215" width="9" style="2"/>
    <col min="9216" max="9216" width="3.25" style="2" customWidth="1"/>
    <col min="9217" max="9217" width="24.75" style="2" customWidth="1"/>
    <col min="9218" max="9218" width="8.625" style="2" customWidth="1"/>
    <col min="9219" max="9219" width="18" style="2" customWidth="1"/>
    <col min="9220" max="9221" width="15.75" style="2" customWidth="1"/>
    <col min="9222" max="9222" width="27.875" style="2" customWidth="1"/>
    <col min="9223" max="9223" width="27.75" style="2" customWidth="1"/>
    <col min="9224" max="9224" width="7.25" style="2" customWidth="1"/>
    <col min="9225" max="9225" width="14.75" style="2" bestFit="1" customWidth="1"/>
    <col min="9226" max="9226" width="13.75" style="2" bestFit="1" customWidth="1"/>
    <col min="9227" max="9228" width="14.75" style="2" bestFit="1" customWidth="1"/>
    <col min="9229" max="9471" width="9" style="2"/>
    <col min="9472" max="9472" width="3.25" style="2" customWidth="1"/>
    <col min="9473" max="9473" width="24.75" style="2" customWidth="1"/>
    <col min="9474" max="9474" width="8.625" style="2" customWidth="1"/>
    <col min="9475" max="9475" width="18" style="2" customWidth="1"/>
    <col min="9476" max="9477" width="15.75" style="2" customWidth="1"/>
    <col min="9478" max="9478" width="27.875" style="2" customWidth="1"/>
    <col min="9479" max="9479" width="27.75" style="2" customWidth="1"/>
    <col min="9480" max="9480" width="7.25" style="2" customWidth="1"/>
    <col min="9481" max="9481" width="14.75" style="2" bestFit="1" customWidth="1"/>
    <col min="9482" max="9482" width="13.75" style="2" bestFit="1" customWidth="1"/>
    <col min="9483" max="9484" width="14.75" style="2" bestFit="1" customWidth="1"/>
    <col min="9485" max="9727" width="9" style="2"/>
    <col min="9728" max="9728" width="3.25" style="2" customWidth="1"/>
    <col min="9729" max="9729" width="24.75" style="2" customWidth="1"/>
    <col min="9730" max="9730" width="8.625" style="2" customWidth="1"/>
    <col min="9731" max="9731" width="18" style="2" customWidth="1"/>
    <col min="9732" max="9733" width="15.75" style="2" customWidth="1"/>
    <col min="9734" max="9734" width="27.875" style="2" customWidth="1"/>
    <col min="9735" max="9735" width="27.75" style="2" customWidth="1"/>
    <col min="9736" max="9736" width="7.25" style="2" customWidth="1"/>
    <col min="9737" max="9737" width="14.75" style="2" bestFit="1" customWidth="1"/>
    <col min="9738" max="9738" width="13.75" style="2" bestFit="1" customWidth="1"/>
    <col min="9739" max="9740" width="14.75" style="2" bestFit="1" customWidth="1"/>
    <col min="9741" max="9983" width="9" style="2"/>
    <col min="9984" max="9984" width="3.25" style="2" customWidth="1"/>
    <col min="9985" max="9985" width="24.75" style="2" customWidth="1"/>
    <col min="9986" max="9986" width="8.625" style="2" customWidth="1"/>
    <col min="9987" max="9987" width="18" style="2" customWidth="1"/>
    <col min="9988" max="9989" width="15.75" style="2" customWidth="1"/>
    <col min="9990" max="9990" width="27.875" style="2" customWidth="1"/>
    <col min="9991" max="9991" width="27.75" style="2" customWidth="1"/>
    <col min="9992" max="9992" width="7.25" style="2" customWidth="1"/>
    <col min="9993" max="9993" width="14.75" style="2" bestFit="1" customWidth="1"/>
    <col min="9994" max="9994" width="13.75" style="2" bestFit="1" customWidth="1"/>
    <col min="9995" max="9996" width="14.75" style="2" bestFit="1" customWidth="1"/>
    <col min="9997" max="10239" width="9" style="2"/>
    <col min="10240" max="10240" width="3.25" style="2" customWidth="1"/>
    <col min="10241" max="10241" width="24.75" style="2" customWidth="1"/>
    <col min="10242" max="10242" width="8.625" style="2" customWidth="1"/>
    <col min="10243" max="10243" width="18" style="2" customWidth="1"/>
    <col min="10244" max="10245" width="15.75" style="2" customWidth="1"/>
    <col min="10246" max="10246" width="27.875" style="2" customWidth="1"/>
    <col min="10247" max="10247" width="27.75" style="2" customWidth="1"/>
    <col min="10248" max="10248" width="7.25" style="2" customWidth="1"/>
    <col min="10249" max="10249" width="14.75" style="2" bestFit="1" customWidth="1"/>
    <col min="10250" max="10250" width="13.75" style="2" bestFit="1" customWidth="1"/>
    <col min="10251" max="10252" width="14.75" style="2" bestFit="1" customWidth="1"/>
    <col min="10253" max="10495" width="9" style="2"/>
    <col min="10496" max="10496" width="3.25" style="2" customWidth="1"/>
    <col min="10497" max="10497" width="24.75" style="2" customWidth="1"/>
    <col min="10498" max="10498" width="8.625" style="2" customWidth="1"/>
    <col min="10499" max="10499" width="18" style="2" customWidth="1"/>
    <col min="10500" max="10501" width="15.75" style="2" customWidth="1"/>
    <col min="10502" max="10502" width="27.875" style="2" customWidth="1"/>
    <col min="10503" max="10503" width="27.75" style="2" customWidth="1"/>
    <col min="10504" max="10504" width="7.25" style="2" customWidth="1"/>
    <col min="10505" max="10505" width="14.75" style="2" bestFit="1" customWidth="1"/>
    <col min="10506" max="10506" width="13.75" style="2" bestFit="1" customWidth="1"/>
    <col min="10507" max="10508" width="14.75" style="2" bestFit="1" customWidth="1"/>
    <col min="10509" max="10751" width="9" style="2"/>
    <col min="10752" max="10752" width="3.25" style="2" customWidth="1"/>
    <col min="10753" max="10753" width="24.75" style="2" customWidth="1"/>
    <col min="10754" max="10754" width="8.625" style="2" customWidth="1"/>
    <col min="10755" max="10755" width="18" style="2" customWidth="1"/>
    <col min="10756" max="10757" width="15.75" style="2" customWidth="1"/>
    <col min="10758" max="10758" width="27.875" style="2" customWidth="1"/>
    <col min="10759" max="10759" width="27.75" style="2" customWidth="1"/>
    <col min="10760" max="10760" width="7.25" style="2" customWidth="1"/>
    <col min="10761" max="10761" width="14.75" style="2" bestFit="1" customWidth="1"/>
    <col min="10762" max="10762" width="13.75" style="2" bestFit="1" customWidth="1"/>
    <col min="10763" max="10764" width="14.75" style="2" bestFit="1" customWidth="1"/>
    <col min="10765" max="11007" width="9" style="2"/>
    <col min="11008" max="11008" width="3.25" style="2" customWidth="1"/>
    <col min="11009" max="11009" width="24.75" style="2" customWidth="1"/>
    <col min="11010" max="11010" width="8.625" style="2" customWidth="1"/>
    <col min="11011" max="11011" width="18" style="2" customWidth="1"/>
    <col min="11012" max="11013" width="15.75" style="2" customWidth="1"/>
    <col min="11014" max="11014" width="27.875" style="2" customWidth="1"/>
    <col min="11015" max="11015" width="27.75" style="2" customWidth="1"/>
    <col min="11016" max="11016" width="7.25" style="2" customWidth="1"/>
    <col min="11017" max="11017" width="14.75" style="2" bestFit="1" customWidth="1"/>
    <col min="11018" max="11018" width="13.75" style="2" bestFit="1" customWidth="1"/>
    <col min="11019" max="11020" width="14.75" style="2" bestFit="1" customWidth="1"/>
    <col min="11021" max="11263" width="9" style="2"/>
    <col min="11264" max="11264" width="3.25" style="2" customWidth="1"/>
    <col min="11265" max="11265" width="24.75" style="2" customWidth="1"/>
    <col min="11266" max="11266" width="8.625" style="2" customWidth="1"/>
    <col min="11267" max="11267" width="18" style="2" customWidth="1"/>
    <col min="11268" max="11269" width="15.75" style="2" customWidth="1"/>
    <col min="11270" max="11270" width="27.875" style="2" customWidth="1"/>
    <col min="11271" max="11271" width="27.75" style="2" customWidth="1"/>
    <col min="11272" max="11272" width="7.25" style="2" customWidth="1"/>
    <col min="11273" max="11273" width="14.75" style="2" bestFit="1" customWidth="1"/>
    <col min="11274" max="11274" width="13.75" style="2" bestFit="1" customWidth="1"/>
    <col min="11275" max="11276" width="14.75" style="2" bestFit="1" customWidth="1"/>
    <col min="11277" max="11519" width="9" style="2"/>
    <col min="11520" max="11520" width="3.25" style="2" customWidth="1"/>
    <col min="11521" max="11521" width="24.75" style="2" customWidth="1"/>
    <col min="11522" max="11522" width="8.625" style="2" customWidth="1"/>
    <col min="11523" max="11523" width="18" style="2" customWidth="1"/>
    <col min="11524" max="11525" width="15.75" style="2" customWidth="1"/>
    <col min="11526" max="11526" width="27.875" style="2" customWidth="1"/>
    <col min="11527" max="11527" width="27.75" style="2" customWidth="1"/>
    <col min="11528" max="11528" width="7.25" style="2" customWidth="1"/>
    <col min="11529" max="11529" width="14.75" style="2" bestFit="1" customWidth="1"/>
    <col min="11530" max="11530" width="13.75" style="2" bestFit="1" customWidth="1"/>
    <col min="11531" max="11532" width="14.75" style="2" bestFit="1" customWidth="1"/>
    <col min="11533" max="11775" width="9" style="2"/>
    <col min="11776" max="11776" width="3.25" style="2" customWidth="1"/>
    <col min="11777" max="11777" width="24.75" style="2" customWidth="1"/>
    <col min="11778" max="11778" width="8.625" style="2" customWidth="1"/>
    <col min="11779" max="11779" width="18" style="2" customWidth="1"/>
    <col min="11780" max="11781" width="15.75" style="2" customWidth="1"/>
    <col min="11782" max="11782" width="27.875" style="2" customWidth="1"/>
    <col min="11783" max="11783" width="27.75" style="2" customWidth="1"/>
    <col min="11784" max="11784" width="7.25" style="2" customWidth="1"/>
    <col min="11785" max="11785" width="14.75" style="2" bestFit="1" customWidth="1"/>
    <col min="11786" max="11786" width="13.75" style="2" bestFit="1" customWidth="1"/>
    <col min="11787" max="11788" width="14.75" style="2" bestFit="1" customWidth="1"/>
    <col min="11789" max="12031" width="9" style="2"/>
    <col min="12032" max="12032" width="3.25" style="2" customWidth="1"/>
    <col min="12033" max="12033" width="24.75" style="2" customWidth="1"/>
    <col min="12034" max="12034" width="8.625" style="2" customWidth="1"/>
    <col min="12035" max="12035" width="18" style="2" customWidth="1"/>
    <col min="12036" max="12037" width="15.75" style="2" customWidth="1"/>
    <col min="12038" max="12038" width="27.875" style="2" customWidth="1"/>
    <col min="12039" max="12039" width="27.75" style="2" customWidth="1"/>
    <col min="12040" max="12040" width="7.25" style="2" customWidth="1"/>
    <col min="12041" max="12041" width="14.75" style="2" bestFit="1" customWidth="1"/>
    <col min="12042" max="12042" width="13.75" style="2" bestFit="1" customWidth="1"/>
    <col min="12043" max="12044" width="14.75" style="2" bestFit="1" customWidth="1"/>
    <col min="12045" max="12287" width="9" style="2"/>
    <col min="12288" max="12288" width="3.25" style="2" customWidth="1"/>
    <col min="12289" max="12289" width="24.75" style="2" customWidth="1"/>
    <col min="12290" max="12290" width="8.625" style="2" customWidth="1"/>
    <col min="12291" max="12291" width="18" style="2" customWidth="1"/>
    <col min="12292" max="12293" width="15.75" style="2" customWidth="1"/>
    <col min="12294" max="12294" width="27.875" style="2" customWidth="1"/>
    <col min="12295" max="12295" width="27.75" style="2" customWidth="1"/>
    <col min="12296" max="12296" width="7.25" style="2" customWidth="1"/>
    <col min="12297" max="12297" width="14.75" style="2" bestFit="1" customWidth="1"/>
    <col min="12298" max="12298" width="13.75" style="2" bestFit="1" customWidth="1"/>
    <col min="12299" max="12300" width="14.75" style="2" bestFit="1" customWidth="1"/>
    <col min="12301" max="12543" width="9" style="2"/>
    <col min="12544" max="12544" width="3.25" style="2" customWidth="1"/>
    <col min="12545" max="12545" width="24.75" style="2" customWidth="1"/>
    <col min="12546" max="12546" width="8.625" style="2" customWidth="1"/>
    <col min="12547" max="12547" width="18" style="2" customWidth="1"/>
    <col min="12548" max="12549" width="15.75" style="2" customWidth="1"/>
    <col min="12550" max="12550" width="27.875" style="2" customWidth="1"/>
    <col min="12551" max="12551" width="27.75" style="2" customWidth="1"/>
    <col min="12552" max="12552" width="7.25" style="2" customWidth="1"/>
    <col min="12553" max="12553" width="14.75" style="2" bestFit="1" customWidth="1"/>
    <col min="12554" max="12554" width="13.75" style="2" bestFit="1" customWidth="1"/>
    <col min="12555" max="12556" width="14.75" style="2" bestFit="1" customWidth="1"/>
    <col min="12557" max="12799" width="9" style="2"/>
    <col min="12800" max="12800" width="3.25" style="2" customWidth="1"/>
    <col min="12801" max="12801" width="24.75" style="2" customWidth="1"/>
    <col min="12802" max="12802" width="8.625" style="2" customWidth="1"/>
    <col min="12803" max="12803" width="18" style="2" customWidth="1"/>
    <col min="12804" max="12805" width="15.75" style="2" customWidth="1"/>
    <col min="12806" max="12806" width="27.875" style="2" customWidth="1"/>
    <col min="12807" max="12807" width="27.75" style="2" customWidth="1"/>
    <col min="12808" max="12808" width="7.25" style="2" customWidth="1"/>
    <col min="12809" max="12809" width="14.75" style="2" bestFit="1" customWidth="1"/>
    <col min="12810" max="12810" width="13.75" style="2" bestFit="1" customWidth="1"/>
    <col min="12811" max="12812" width="14.75" style="2" bestFit="1" customWidth="1"/>
    <col min="12813" max="13055" width="9" style="2"/>
    <col min="13056" max="13056" width="3.25" style="2" customWidth="1"/>
    <col min="13057" max="13057" width="24.75" style="2" customWidth="1"/>
    <col min="13058" max="13058" width="8.625" style="2" customWidth="1"/>
    <col min="13059" max="13059" width="18" style="2" customWidth="1"/>
    <col min="13060" max="13061" width="15.75" style="2" customWidth="1"/>
    <col min="13062" max="13062" width="27.875" style="2" customWidth="1"/>
    <col min="13063" max="13063" width="27.75" style="2" customWidth="1"/>
    <col min="13064" max="13064" width="7.25" style="2" customWidth="1"/>
    <col min="13065" max="13065" width="14.75" style="2" bestFit="1" customWidth="1"/>
    <col min="13066" max="13066" width="13.75" style="2" bestFit="1" customWidth="1"/>
    <col min="13067" max="13068" width="14.75" style="2" bestFit="1" customWidth="1"/>
    <col min="13069" max="13311" width="9" style="2"/>
    <col min="13312" max="13312" width="3.25" style="2" customWidth="1"/>
    <col min="13313" max="13313" width="24.75" style="2" customWidth="1"/>
    <col min="13314" max="13314" width="8.625" style="2" customWidth="1"/>
    <col min="13315" max="13315" width="18" style="2" customWidth="1"/>
    <col min="13316" max="13317" width="15.75" style="2" customWidth="1"/>
    <col min="13318" max="13318" width="27.875" style="2" customWidth="1"/>
    <col min="13319" max="13319" width="27.75" style="2" customWidth="1"/>
    <col min="13320" max="13320" width="7.25" style="2" customWidth="1"/>
    <col min="13321" max="13321" width="14.75" style="2" bestFit="1" customWidth="1"/>
    <col min="13322" max="13322" width="13.75" style="2" bestFit="1" customWidth="1"/>
    <col min="13323" max="13324" width="14.75" style="2" bestFit="1" customWidth="1"/>
    <col min="13325" max="13567" width="9" style="2"/>
    <col min="13568" max="13568" width="3.25" style="2" customWidth="1"/>
    <col min="13569" max="13569" width="24.75" style="2" customWidth="1"/>
    <col min="13570" max="13570" width="8.625" style="2" customWidth="1"/>
    <col min="13571" max="13571" width="18" style="2" customWidth="1"/>
    <col min="13572" max="13573" width="15.75" style="2" customWidth="1"/>
    <col min="13574" max="13574" width="27.875" style="2" customWidth="1"/>
    <col min="13575" max="13575" width="27.75" style="2" customWidth="1"/>
    <col min="13576" max="13576" width="7.25" style="2" customWidth="1"/>
    <col min="13577" max="13577" width="14.75" style="2" bestFit="1" customWidth="1"/>
    <col min="13578" max="13578" width="13.75" style="2" bestFit="1" customWidth="1"/>
    <col min="13579" max="13580" width="14.75" style="2" bestFit="1" customWidth="1"/>
    <col min="13581" max="13823" width="9" style="2"/>
    <col min="13824" max="13824" width="3.25" style="2" customWidth="1"/>
    <col min="13825" max="13825" width="24.75" style="2" customWidth="1"/>
    <col min="13826" max="13826" width="8.625" style="2" customWidth="1"/>
    <col min="13827" max="13827" width="18" style="2" customWidth="1"/>
    <col min="13828" max="13829" width="15.75" style="2" customWidth="1"/>
    <col min="13830" max="13830" width="27.875" style="2" customWidth="1"/>
    <col min="13831" max="13831" width="27.75" style="2" customWidth="1"/>
    <col min="13832" max="13832" width="7.25" style="2" customWidth="1"/>
    <col min="13833" max="13833" width="14.75" style="2" bestFit="1" customWidth="1"/>
    <col min="13834" max="13834" width="13.75" style="2" bestFit="1" customWidth="1"/>
    <col min="13835" max="13836" width="14.75" style="2" bestFit="1" customWidth="1"/>
    <col min="13837" max="14079" width="9" style="2"/>
    <col min="14080" max="14080" width="3.25" style="2" customWidth="1"/>
    <col min="14081" max="14081" width="24.75" style="2" customWidth="1"/>
    <col min="14082" max="14082" width="8.625" style="2" customWidth="1"/>
    <col min="14083" max="14083" width="18" style="2" customWidth="1"/>
    <col min="14084" max="14085" width="15.75" style="2" customWidth="1"/>
    <col min="14086" max="14086" width="27.875" style="2" customWidth="1"/>
    <col min="14087" max="14087" width="27.75" style="2" customWidth="1"/>
    <col min="14088" max="14088" width="7.25" style="2" customWidth="1"/>
    <col min="14089" max="14089" width="14.75" style="2" bestFit="1" customWidth="1"/>
    <col min="14090" max="14090" width="13.75" style="2" bestFit="1" customWidth="1"/>
    <col min="14091" max="14092" width="14.75" style="2" bestFit="1" customWidth="1"/>
    <col min="14093" max="14335" width="9" style="2"/>
    <col min="14336" max="14336" width="3.25" style="2" customWidth="1"/>
    <col min="14337" max="14337" width="24.75" style="2" customWidth="1"/>
    <col min="14338" max="14338" width="8.625" style="2" customWidth="1"/>
    <col min="14339" max="14339" width="18" style="2" customWidth="1"/>
    <col min="14340" max="14341" width="15.75" style="2" customWidth="1"/>
    <col min="14342" max="14342" width="27.875" style="2" customWidth="1"/>
    <col min="14343" max="14343" width="27.75" style="2" customWidth="1"/>
    <col min="14344" max="14344" width="7.25" style="2" customWidth="1"/>
    <col min="14345" max="14345" width="14.75" style="2" bestFit="1" customWidth="1"/>
    <col min="14346" max="14346" width="13.75" style="2" bestFit="1" customWidth="1"/>
    <col min="14347" max="14348" width="14.75" style="2" bestFit="1" customWidth="1"/>
    <col min="14349" max="14591" width="9" style="2"/>
    <col min="14592" max="14592" width="3.25" style="2" customWidth="1"/>
    <col min="14593" max="14593" width="24.75" style="2" customWidth="1"/>
    <col min="14594" max="14594" width="8.625" style="2" customWidth="1"/>
    <col min="14595" max="14595" width="18" style="2" customWidth="1"/>
    <col min="14596" max="14597" width="15.75" style="2" customWidth="1"/>
    <col min="14598" max="14598" width="27.875" style="2" customWidth="1"/>
    <col min="14599" max="14599" width="27.75" style="2" customWidth="1"/>
    <col min="14600" max="14600" width="7.25" style="2" customWidth="1"/>
    <col min="14601" max="14601" width="14.75" style="2" bestFit="1" customWidth="1"/>
    <col min="14602" max="14602" width="13.75" style="2" bestFit="1" customWidth="1"/>
    <col min="14603" max="14604" width="14.75" style="2" bestFit="1" customWidth="1"/>
    <col min="14605" max="14847" width="9" style="2"/>
    <col min="14848" max="14848" width="3.25" style="2" customWidth="1"/>
    <col min="14849" max="14849" width="24.75" style="2" customWidth="1"/>
    <col min="14850" max="14850" width="8.625" style="2" customWidth="1"/>
    <col min="14851" max="14851" width="18" style="2" customWidth="1"/>
    <col min="14852" max="14853" width="15.75" style="2" customWidth="1"/>
    <col min="14854" max="14854" width="27.875" style="2" customWidth="1"/>
    <col min="14855" max="14855" width="27.75" style="2" customWidth="1"/>
    <col min="14856" max="14856" width="7.25" style="2" customWidth="1"/>
    <col min="14857" max="14857" width="14.75" style="2" bestFit="1" customWidth="1"/>
    <col min="14858" max="14858" width="13.75" style="2" bestFit="1" customWidth="1"/>
    <col min="14859" max="14860" width="14.75" style="2" bestFit="1" customWidth="1"/>
    <col min="14861" max="15103" width="9" style="2"/>
    <col min="15104" max="15104" width="3.25" style="2" customWidth="1"/>
    <col min="15105" max="15105" width="24.75" style="2" customWidth="1"/>
    <col min="15106" max="15106" width="8.625" style="2" customWidth="1"/>
    <col min="15107" max="15107" width="18" style="2" customWidth="1"/>
    <col min="15108" max="15109" width="15.75" style="2" customWidth="1"/>
    <col min="15110" max="15110" width="27.875" style="2" customWidth="1"/>
    <col min="15111" max="15111" width="27.75" style="2" customWidth="1"/>
    <col min="15112" max="15112" width="7.25" style="2" customWidth="1"/>
    <col min="15113" max="15113" width="14.75" style="2" bestFit="1" customWidth="1"/>
    <col min="15114" max="15114" width="13.75" style="2" bestFit="1" customWidth="1"/>
    <col min="15115" max="15116" width="14.75" style="2" bestFit="1" customWidth="1"/>
    <col min="15117" max="15359" width="9" style="2"/>
    <col min="15360" max="15360" width="3.25" style="2" customWidth="1"/>
    <col min="15361" max="15361" width="24.75" style="2" customWidth="1"/>
    <col min="15362" max="15362" width="8.625" style="2" customWidth="1"/>
    <col min="15363" max="15363" width="18" style="2" customWidth="1"/>
    <col min="15364" max="15365" width="15.75" style="2" customWidth="1"/>
    <col min="15366" max="15366" width="27.875" style="2" customWidth="1"/>
    <col min="15367" max="15367" width="27.75" style="2" customWidth="1"/>
    <col min="15368" max="15368" width="7.25" style="2" customWidth="1"/>
    <col min="15369" max="15369" width="14.75" style="2" bestFit="1" customWidth="1"/>
    <col min="15370" max="15370" width="13.75" style="2" bestFit="1" customWidth="1"/>
    <col min="15371" max="15372" width="14.75" style="2" bestFit="1" customWidth="1"/>
    <col min="15373" max="15615" width="9" style="2"/>
    <col min="15616" max="15616" width="3.25" style="2" customWidth="1"/>
    <col min="15617" max="15617" width="24.75" style="2" customWidth="1"/>
    <col min="15618" max="15618" width="8.625" style="2" customWidth="1"/>
    <col min="15619" max="15619" width="18" style="2" customWidth="1"/>
    <col min="15620" max="15621" width="15.75" style="2" customWidth="1"/>
    <col min="15622" max="15622" width="27.875" style="2" customWidth="1"/>
    <col min="15623" max="15623" width="27.75" style="2" customWidth="1"/>
    <col min="15624" max="15624" width="7.25" style="2" customWidth="1"/>
    <col min="15625" max="15625" width="14.75" style="2" bestFit="1" customWidth="1"/>
    <col min="15626" max="15626" width="13.75" style="2" bestFit="1" customWidth="1"/>
    <col min="15627" max="15628" width="14.75" style="2" bestFit="1" customWidth="1"/>
    <col min="15629" max="15871" width="9" style="2"/>
    <col min="15872" max="15872" width="3.25" style="2" customWidth="1"/>
    <col min="15873" max="15873" width="24.75" style="2" customWidth="1"/>
    <col min="15874" max="15874" width="8.625" style="2" customWidth="1"/>
    <col min="15875" max="15875" width="18" style="2" customWidth="1"/>
    <col min="15876" max="15877" width="15.75" style="2" customWidth="1"/>
    <col min="15878" max="15878" width="27.875" style="2" customWidth="1"/>
    <col min="15879" max="15879" width="27.75" style="2" customWidth="1"/>
    <col min="15880" max="15880" width="7.25" style="2" customWidth="1"/>
    <col min="15881" max="15881" width="14.75" style="2" bestFit="1" customWidth="1"/>
    <col min="15882" max="15882" width="13.75" style="2" bestFit="1" customWidth="1"/>
    <col min="15883" max="15884" width="14.75" style="2" bestFit="1" customWidth="1"/>
    <col min="15885" max="16127" width="9" style="2"/>
    <col min="16128" max="16128" width="3.25" style="2" customWidth="1"/>
    <col min="16129" max="16129" width="24.75" style="2" customWidth="1"/>
    <col min="16130" max="16130" width="8.625" style="2" customWidth="1"/>
    <col min="16131" max="16131" width="18" style="2" customWidth="1"/>
    <col min="16132" max="16133" width="15.75" style="2" customWidth="1"/>
    <col min="16134" max="16134" width="27.875" style="2" customWidth="1"/>
    <col min="16135" max="16135" width="27.75" style="2" customWidth="1"/>
    <col min="16136" max="16136" width="7.25" style="2" customWidth="1"/>
    <col min="16137" max="16137" width="14.75" style="2" bestFit="1" customWidth="1"/>
    <col min="16138" max="16138" width="13.75" style="2" bestFit="1" customWidth="1"/>
    <col min="16139" max="16140" width="14.75" style="2" bestFit="1" customWidth="1"/>
    <col min="16141" max="16384" width="9" style="2"/>
  </cols>
  <sheetData>
    <row r="1" spans="1:8" ht="39.75" customHeight="1">
      <c r="A1" s="142"/>
      <c r="B1" s="142"/>
      <c r="C1" s="142"/>
      <c r="D1" s="142"/>
      <c r="E1" s="142"/>
      <c r="F1" s="142"/>
      <c r="G1" s="142"/>
    </row>
    <row r="2" spans="1:8" ht="49.5" customHeight="1">
      <c r="A2" s="3" t="s">
        <v>0</v>
      </c>
      <c r="B2" s="3" t="s">
        <v>1</v>
      </c>
      <c r="C2" s="3" t="s">
        <v>2</v>
      </c>
      <c r="D2" s="4" t="s">
        <v>389</v>
      </c>
      <c r="E2" s="4" t="s">
        <v>3</v>
      </c>
      <c r="F2" s="3" t="s">
        <v>4</v>
      </c>
      <c r="G2" s="3" t="s">
        <v>5</v>
      </c>
    </row>
    <row r="3" spans="1:8" ht="21" customHeight="1">
      <c r="A3" s="5" t="s">
        <v>6</v>
      </c>
      <c r="B3" s="143" t="s">
        <v>7</v>
      </c>
      <c r="C3" s="143"/>
      <c r="D3" s="143"/>
      <c r="E3" s="143"/>
      <c r="F3" s="143"/>
      <c r="G3" s="6"/>
      <c r="H3" s="7"/>
    </row>
    <row r="4" spans="1:8" ht="16.5" customHeight="1">
      <c r="A4" s="9">
        <v>1</v>
      </c>
      <c r="B4" s="128" t="s">
        <v>8</v>
      </c>
      <c r="C4" s="128"/>
      <c r="D4" s="130">
        <v>1000000</v>
      </c>
      <c r="E4" s="131">
        <v>595</v>
      </c>
      <c r="F4" s="10"/>
      <c r="G4" s="128" t="s">
        <v>9</v>
      </c>
      <c r="H4" s="7"/>
    </row>
    <row r="5" spans="1:8" ht="26.25" customHeight="1">
      <c r="A5" s="9">
        <v>2</v>
      </c>
      <c r="B5" s="18" t="s">
        <v>390</v>
      </c>
      <c r="C5" s="128"/>
      <c r="D5" s="130">
        <v>3000000</v>
      </c>
      <c r="E5" s="131">
        <v>200</v>
      </c>
      <c r="F5" s="10"/>
      <c r="G5" s="128" t="s">
        <v>10</v>
      </c>
      <c r="H5" s="7"/>
    </row>
    <row r="6" spans="1:8" ht="28.5" customHeight="1">
      <c r="A6" s="9">
        <v>3</v>
      </c>
      <c r="B6" s="128" t="s">
        <v>11</v>
      </c>
      <c r="C6" s="128"/>
      <c r="D6" s="130">
        <v>30000</v>
      </c>
      <c r="E6" s="131">
        <v>90</v>
      </c>
      <c r="F6" s="10"/>
      <c r="G6" s="128" t="s">
        <v>12</v>
      </c>
      <c r="H6" s="7"/>
    </row>
    <row r="7" spans="1:8" ht="27" customHeight="1">
      <c r="A7" s="9">
        <v>4</v>
      </c>
      <c r="B7" s="128" t="s">
        <v>391</v>
      </c>
      <c r="C7" s="128"/>
      <c r="D7" s="130">
        <v>592000</v>
      </c>
      <c r="E7" s="131">
        <v>475</v>
      </c>
      <c r="F7" s="10"/>
      <c r="G7" s="128" t="s">
        <v>13</v>
      </c>
      <c r="H7" s="7"/>
    </row>
    <row r="8" spans="1:8" ht="32.25" customHeight="1">
      <c r="A8" s="9">
        <v>5</v>
      </c>
      <c r="B8" s="128" t="s">
        <v>392</v>
      </c>
      <c r="C8" s="128"/>
      <c r="D8" s="130">
        <v>500000</v>
      </c>
      <c r="E8" s="131">
        <v>256</v>
      </c>
      <c r="F8" s="10"/>
      <c r="G8" s="128" t="s">
        <v>14</v>
      </c>
      <c r="H8" s="7"/>
    </row>
    <row r="9" spans="1:8" ht="30" customHeight="1">
      <c r="A9" s="9">
        <v>6</v>
      </c>
      <c r="B9" s="18" t="s">
        <v>393</v>
      </c>
      <c r="C9" s="128"/>
      <c r="D9" s="130">
        <v>1800000</v>
      </c>
      <c r="E9" s="131">
        <v>471.3</v>
      </c>
      <c r="F9" s="10"/>
      <c r="G9" s="128" t="s">
        <v>15</v>
      </c>
      <c r="H9" s="7"/>
    </row>
    <row r="10" spans="1:8" ht="30" customHeight="1">
      <c r="A10" s="9">
        <v>7</v>
      </c>
      <c r="B10" s="18" t="s">
        <v>16</v>
      </c>
      <c r="C10" s="128"/>
      <c r="D10" s="130">
        <v>100000</v>
      </c>
      <c r="E10" s="131">
        <v>56.4</v>
      </c>
      <c r="F10" s="10"/>
      <c r="G10" s="18" t="s">
        <v>17</v>
      </c>
      <c r="H10" s="7"/>
    </row>
    <row r="11" spans="1:8" ht="29.25" customHeight="1">
      <c r="A11" s="9">
        <v>8</v>
      </c>
      <c r="B11" s="18" t="s">
        <v>394</v>
      </c>
      <c r="C11" s="138">
        <v>2008</v>
      </c>
      <c r="D11" s="130">
        <v>600000</v>
      </c>
      <c r="E11" s="131">
        <v>227.7</v>
      </c>
      <c r="F11" s="10"/>
      <c r="G11" s="128" t="s">
        <v>18</v>
      </c>
      <c r="H11" s="7"/>
    </row>
    <row r="12" spans="1:8" ht="30.75" customHeight="1">
      <c r="A12" s="9">
        <v>9</v>
      </c>
      <c r="B12" s="18" t="s">
        <v>19</v>
      </c>
      <c r="C12" s="138"/>
      <c r="D12" s="130">
        <v>60000</v>
      </c>
      <c r="E12" s="131"/>
      <c r="F12" s="10"/>
      <c r="G12" s="18" t="s">
        <v>20</v>
      </c>
      <c r="H12" s="7"/>
    </row>
    <row r="13" spans="1:8" ht="36" customHeight="1">
      <c r="A13" s="9">
        <v>10</v>
      </c>
      <c r="B13" s="18" t="s">
        <v>395</v>
      </c>
      <c r="C13" s="138"/>
      <c r="D13" s="130">
        <v>6800000</v>
      </c>
      <c r="E13" s="131">
        <v>370.89</v>
      </c>
      <c r="F13" s="10"/>
      <c r="G13" s="18" t="s">
        <v>21</v>
      </c>
      <c r="H13" s="7"/>
    </row>
    <row r="14" spans="1:8" ht="30.75" customHeight="1">
      <c r="A14" s="9">
        <v>11</v>
      </c>
      <c r="B14" s="18" t="s">
        <v>396</v>
      </c>
      <c r="C14" s="138"/>
      <c r="D14" s="130">
        <v>200000</v>
      </c>
      <c r="E14" s="131"/>
      <c r="F14" s="10"/>
      <c r="G14" s="18" t="s">
        <v>22</v>
      </c>
      <c r="H14" s="7"/>
    </row>
    <row r="15" spans="1:8" ht="16.5" customHeight="1">
      <c r="A15" s="9">
        <v>12</v>
      </c>
      <c r="B15" s="18" t="s">
        <v>23</v>
      </c>
      <c r="C15" s="128"/>
      <c r="D15" s="130">
        <v>25000</v>
      </c>
      <c r="E15" s="131">
        <v>178</v>
      </c>
      <c r="F15" s="10"/>
      <c r="G15" s="128" t="s">
        <v>24</v>
      </c>
      <c r="H15" s="7"/>
    </row>
    <row r="16" spans="1:8" ht="29.25" customHeight="1">
      <c r="A16" s="9">
        <v>13</v>
      </c>
      <c r="B16" s="128" t="s">
        <v>397</v>
      </c>
      <c r="C16" s="128"/>
      <c r="D16" s="130">
        <v>2300000</v>
      </c>
      <c r="E16" s="131">
        <v>1305</v>
      </c>
      <c r="F16" s="10"/>
      <c r="G16" s="128" t="s">
        <v>251</v>
      </c>
      <c r="H16" s="7"/>
    </row>
    <row r="17" spans="1:8" ht="16.5" customHeight="1">
      <c r="A17" s="9">
        <v>14</v>
      </c>
      <c r="B17" s="128" t="s">
        <v>397</v>
      </c>
      <c r="C17" s="128"/>
      <c r="D17" s="130">
        <v>2000000</v>
      </c>
      <c r="E17" s="131">
        <v>2100</v>
      </c>
      <c r="F17" s="10"/>
      <c r="G17" s="128" t="s">
        <v>252</v>
      </c>
      <c r="H17" s="7"/>
    </row>
    <row r="18" spans="1:8" ht="16.5" customHeight="1">
      <c r="A18" s="9">
        <v>15</v>
      </c>
      <c r="B18" s="128" t="s">
        <v>25</v>
      </c>
      <c r="C18" s="128"/>
      <c r="D18" s="130">
        <v>200000</v>
      </c>
      <c r="E18" s="131">
        <v>426</v>
      </c>
      <c r="F18" s="10"/>
      <c r="G18" s="128" t="s">
        <v>27</v>
      </c>
      <c r="H18" s="7"/>
    </row>
    <row r="19" spans="1:8" ht="27" customHeight="1">
      <c r="A19" s="9">
        <v>16</v>
      </c>
      <c r="B19" s="128" t="s">
        <v>398</v>
      </c>
      <c r="C19" s="128"/>
      <c r="D19" s="130">
        <v>1700000</v>
      </c>
      <c r="E19" s="131">
        <v>1126</v>
      </c>
      <c r="F19" s="10"/>
      <c r="G19" s="128" t="s">
        <v>28</v>
      </c>
      <c r="H19" s="7"/>
    </row>
    <row r="20" spans="1:8" ht="16.5" customHeight="1">
      <c r="A20" s="9">
        <v>17</v>
      </c>
      <c r="B20" s="128" t="s">
        <v>25</v>
      </c>
      <c r="C20" s="128"/>
      <c r="D20" s="130">
        <v>1200000</v>
      </c>
      <c r="E20" s="131">
        <v>1260</v>
      </c>
      <c r="F20" s="10"/>
      <c r="G20" s="128" t="s">
        <v>29</v>
      </c>
      <c r="H20" s="7"/>
    </row>
    <row r="21" spans="1:8" ht="33.75" customHeight="1">
      <c r="A21" s="9">
        <v>18</v>
      </c>
      <c r="B21" s="128" t="s">
        <v>30</v>
      </c>
      <c r="C21" s="128"/>
      <c r="D21" s="130">
        <v>500000</v>
      </c>
      <c r="E21" s="131">
        <v>234.87</v>
      </c>
      <c r="F21" s="10"/>
      <c r="G21" s="128" t="s">
        <v>26</v>
      </c>
      <c r="H21" s="7"/>
    </row>
    <row r="22" spans="1:8" ht="16.5" customHeight="1">
      <c r="A22" s="9">
        <v>19</v>
      </c>
      <c r="B22" s="128" t="s">
        <v>31</v>
      </c>
      <c r="C22" s="128"/>
      <c r="D22" s="130">
        <v>100000</v>
      </c>
      <c r="E22" s="131">
        <v>40</v>
      </c>
      <c r="F22" s="10"/>
      <c r="G22" s="128" t="s">
        <v>28</v>
      </c>
      <c r="H22" s="7"/>
    </row>
    <row r="23" spans="1:8" ht="16.5" customHeight="1">
      <c r="A23" s="9">
        <v>20</v>
      </c>
      <c r="B23" s="128" t="s">
        <v>32</v>
      </c>
      <c r="C23" s="128"/>
      <c r="D23" s="130">
        <v>66000</v>
      </c>
      <c r="E23" s="131">
        <v>65</v>
      </c>
      <c r="F23" s="10"/>
      <c r="G23" s="128" t="s">
        <v>33</v>
      </c>
      <c r="H23" s="7"/>
    </row>
    <row r="24" spans="1:8" ht="16.5" customHeight="1">
      <c r="A24" s="9">
        <v>21</v>
      </c>
      <c r="B24" s="128" t="s">
        <v>34</v>
      </c>
      <c r="C24" s="128"/>
      <c r="D24" s="130">
        <v>40000</v>
      </c>
      <c r="E24" s="131">
        <v>103</v>
      </c>
      <c r="F24" s="10"/>
      <c r="G24" s="128" t="s">
        <v>35</v>
      </c>
      <c r="H24" s="7"/>
    </row>
    <row r="25" spans="1:8" ht="16.5" customHeight="1">
      <c r="A25" s="9">
        <v>22</v>
      </c>
      <c r="B25" s="128" t="s">
        <v>32</v>
      </c>
      <c r="C25" s="128"/>
      <c r="D25" s="130">
        <v>200000</v>
      </c>
      <c r="E25" s="131">
        <v>185</v>
      </c>
      <c r="F25" s="10"/>
      <c r="G25" s="128" t="s">
        <v>36</v>
      </c>
      <c r="H25" s="7"/>
    </row>
    <row r="26" spans="1:8" ht="16.5" customHeight="1">
      <c r="A26" s="9">
        <v>23</v>
      </c>
      <c r="B26" s="128" t="s">
        <v>32</v>
      </c>
      <c r="C26" s="128"/>
      <c r="D26" s="130">
        <v>15000</v>
      </c>
      <c r="E26" s="131">
        <v>32.74</v>
      </c>
      <c r="F26" s="10"/>
      <c r="G26" s="128" t="s">
        <v>37</v>
      </c>
      <c r="H26" s="7"/>
    </row>
    <row r="27" spans="1:8" ht="16.5" customHeight="1">
      <c r="A27" s="9">
        <v>24</v>
      </c>
      <c r="B27" s="128" t="s">
        <v>32</v>
      </c>
      <c r="C27" s="128"/>
      <c r="D27" s="130">
        <v>30000</v>
      </c>
      <c r="E27" s="131">
        <v>115.65</v>
      </c>
      <c r="F27" s="10"/>
      <c r="G27" s="128" t="s">
        <v>38</v>
      </c>
      <c r="H27" s="7"/>
    </row>
    <row r="28" spans="1:8" ht="16.5" customHeight="1">
      <c r="A28" s="9">
        <v>25</v>
      </c>
      <c r="B28" s="128" t="s">
        <v>32</v>
      </c>
      <c r="C28" s="128">
        <v>2010</v>
      </c>
      <c r="D28" s="130">
        <v>280000</v>
      </c>
      <c r="E28" s="131">
        <v>124.9</v>
      </c>
      <c r="F28" s="10"/>
      <c r="G28" s="128" t="s">
        <v>39</v>
      </c>
      <c r="H28" s="7"/>
    </row>
    <row r="29" spans="1:8" ht="16.5" customHeight="1">
      <c r="A29" s="9">
        <v>26</v>
      </c>
      <c r="B29" s="128" t="s">
        <v>32</v>
      </c>
      <c r="C29" s="128"/>
      <c r="D29" s="130">
        <v>200000</v>
      </c>
      <c r="E29" s="131">
        <v>59.32</v>
      </c>
      <c r="F29" s="10"/>
      <c r="G29" s="128" t="s">
        <v>40</v>
      </c>
      <c r="H29" s="7"/>
    </row>
    <row r="30" spans="1:8" ht="16.5" customHeight="1">
      <c r="A30" s="9">
        <v>27</v>
      </c>
      <c r="B30" s="128" t="s">
        <v>32</v>
      </c>
      <c r="C30" s="128"/>
      <c r="D30" s="130">
        <v>100000</v>
      </c>
      <c r="E30" s="131">
        <v>186</v>
      </c>
      <c r="F30" s="10"/>
      <c r="G30" s="128" t="s">
        <v>41</v>
      </c>
      <c r="H30" s="7"/>
    </row>
    <row r="31" spans="1:8" ht="16.5" customHeight="1">
      <c r="A31" s="9">
        <v>28</v>
      </c>
      <c r="B31" s="128" t="s">
        <v>42</v>
      </c>
      <c r="C31" s="128"/>
      <c r="D31" s="130">
        <v>1000000</v>
      </c>
      <c r="E31" s="131">
        <v>510.3</v>
      </c>
      <c r="F31" s="10"/>
      <c r="G31" s="128" t="s">
        <v>43</v>
      </c>
      <c r="H31" s="7"/>
    </row>
    <row r="32" spans="1:8" ht="16.5" customHeight="1">
      <c r="A32" s="9">
        <v>29</v>
      </c>
      <c r="B32" s="128" t="s">
        <v>44</v>
      </c>
      <c r="C32" s="128"/>
      <c r="D32" s="130">
        <v>150000</v>
      </c>
      <c r="E32" s="131"/>
      <c r="F32" s="10"/>
      <c r="G32" s="128" t="s">
        <v>45</v>
      </c>
      <c r="H32" s="7"/>
    </row>
    <row r="33" spans="1:8" ht="30" customHeight="1">
      <c r="A33" s="9">
        <v>30</v>
      </c>
      <c r="B33" s="128" t="s">
        <v>399</v>
      </c>
      <c r="C33" s="128"/>
      <c r="D33" s="130">
        <v>150000</v>
      </c>
      <c r="E33" s="131"/>
      <c r="F33" s="10"/>
      <c r="G33" s="128" t="s">
        <v>46</v>
      </c>
      <c r="H33" s="7"/>
    </row>
    <row r="34" spans="1:8" ht="29.25" customHeight="1">
      <c r="A34" s="9">
        <v>31</v>
      </c>
      <c r="B34" s="128" t="s">
        <v>400</v>
      </c>
      <c r="C34" s="128"/>
      <c r="D34" s="130">
        <v>150000</v>
      </c>
      <c r="E34" s="131"/>
      <c r="F34" s="10"/>
      <c r="G34" s="128" t="s">
        <v>21</v>
      </c>
      <c r="H34" s="7"/>
    </row>
    <row r="35" spans="1:8" ht="37.5" customHeight="1">
      <c r="A35" s="9">
        <v>32</v>
      </c>
      <c r="B35" s="128" t="s">
        <v>401</v>
      </c>
      <c r="C35" s="128"/>
      <c r="D35" s="130">
        <v>160000</v>
      </c>
      <c r="E35" s="131"/>
      <c r="F35" s="10"/>
      <c r="G35" s="128" t="s">
        <v>39</v>
      </c>
      <c r="H35" s="7"/>
    </row>
    <row r="36" spans="1:8" ht="36" customHeight="1">
      <c r="A36" s="9">
        <v>33</v>
      </c>
      <c r="B36" s="128" t="s">
        <v>402</v>
      </c>
      <c r="C36" s="128"/>
      <c r="D36" s="130">
        <v>100000</v>
      </c>
      <c r="E36" s="131"/>
      <c r="F36" s="10"/>
      <c r="G36" s="128" t="s">
        <v>26</v>
      </c>
      <c r="H36" s="7"/>
    </row>
    <row r="37" spans="1:8" ht="36" customHeight="1">
      <c r="A37" s="9"/>
      <c r="B37" s="128" t="s">
        <v>403</v>
      </c>
      <c r="C37" s="128"/>
      <c r="D37" s="130">
        <v>10000</v>
      </c>
      <c r="E37" s="131"/>
      <c r="F37" s="10"/>
      <c r="G37" s="128" t="s">
        <v>404</v>
      </c>
      <c r="H37" s="7"/>
    </row>
    <row r="38" spans="1:8" ht="36" customHeight="1">
      <c r="A38" s="9"/>
      <c r="B38" s="128" t="s">
        <v>405</v>
      </c>
      <c r="C38" s="128"/>
      <c r="D38" s="130">
        <v>12000</v>
      </c>
      <c r="E38" s="131"/>
      <c r="F38" s="10"/>
      <c r="G38" s="128" t="s">
        <v>406</v>
      </c>
      <c r="H38" s="7"/>
    </row>
    <row r="39" spans="1:8" ht="28.5" customHeight="1">
      <c r="A39" s="9">
        <v>34</v>
      </c>
      <c r="B39" s="18" t="s">
        <v>47</v>
      </c>
      <c r="C39" s="128"/>
      <c r="D39" s="130">
        <v>650000</v>
      </c>
      <c r="E39" s="132" t="s">
        <v>48</v>
      </c>
      <c r="F39" s="10"/>
      <c r="G39" s="128" t="s">
        <v>253</v>
      </c>
      <c r="H39" s="7"/>
    </row>
    <row r="40" spans="1:8" ht="34.5" customHeight="1">
      <c r="A40" s="9">
        <v>35</v>
      </c>
      <c r="B40" s="128" t="s">
        <v>49</v>
      </c>
      <c r="C40" s="128"/>
      <c r="D40" s="130">
        <v>20000</v>
      </c>
      <c r="E40" s="131"/>
      <c r="F40" s="10"/>
      <c r="G40" s="128" t="s">
        <v>50</v>
      </c>
      <c r="H40" s="7"/>
    </row>
    <row r="41" spans="1:8" ht="35.25" customHeight="1">
      <c r="A41" s="9">
        <v>36</v>
      </c>
      <c r="B41" s="128" t="s">
        <v>51</v>
      </c>
      <c r="C41" s="128"/>
      <c r="D41" s="130">
        <v>150000</v>
      </c>
      <c r="E41" s="131">
        <v>83.9</v>
      </c>
      <c r="F41" s="10"/>
      <c r="G41" s="128" t="s">
        <v>52</v>
      </c>
      <c r="H41" s="7"/>
    </row>
    <row r="42" spans="1:8" ht="29.25" customHeight="1">
      <c r="A42" s="9">
        <v>37</v>
      </c>
      <c r="B42" s="128" t="s">
        <v>53</v>
      </c>
      <c r="C42" s="128"/>
      <c r="D42" s="130">
        <v>25000</v>
      </c>
      <c r="E42" s="131">
        <v>46.4</v>
      </c>
      <c r="F42" s="10"/>
      <c r="G42" s="128" t="s">
        <v>54</v>
      </c>
      <c r="H42" s="7"/>
    </row>
    <row r="43" spans="1:8" ht="33" customHeight="1">
      <c r="A43" s="9">
        <v>38</v>
      </c>
      <c r="B43" s="128" t="s">
        <v>55</v>
      </c>
      <c r="C43" s="128"/>
      <c r="D43" s="130">
        <v>50000</v>
      </c>
      <c r="E43" s="131">
        <v>25</v>
      </c>
      <c r="F43" s="10"/>
      <c r="G43" s="128" t="s">
        <v>46</v>
      </c>
      <c r="H43" s="7"/>
    </row>
    <row r="44" spans="1:8" ht="28.5" customHeight="1">
      <c r="A44" s="9">
        <v>39</v>
      </c>
      <c r="B44" s="128" t="s">
        <v>56</v>
      </c>
      <c r="C44" s="128"/>
      <c r="D44" s="130">
        <v>400000</v>
      </c>
      <c r="E44" s="131">
        <v>212.5</v>
      </c>
      <c r="F44" s="10"/>
      <c r="G44" s="128" t="s">
        <v>57</v>
      </c>
      <c r="H44" s="7"/>
    </row>
    <row r="45" spans="1:8" ht="28.5" customHeight="1">
      <c r="A45" s="9">
        <v>40</v>
      </c>
      <c r="B45" s="128" t="s">
        <v>56</v>
      </c>
      <c r="C45" s="128"/>
      <c r="D45" s="130">
        <v>252000</v>
      </c>
      <c r="E45" s="131">
        <v>126</v>
      </c>
      <c r="F45" s="10"/>
      <c r="G45" s="128" t="s">
        <v>58</v>
      </c>
      <c r="H45" s="7"/>
    </row>
    <row r="46" spans="1:8" ht="29.25" customHeight="1">
      <c r="A46" s="9">
        <v>41</v>
      </c>
      <c r="B46" s="128" t="s">
        <v>59</v>
      </c>
      <c r="C46" s="128"/>
      <c r="D46" s="130">
        <v>110000</v>
      </c>
      <c r="E46" s="131">
        <v>52.3</v>
      </c>
      <c r="F46" s="10"/>
      <c r="G46" s="128" t="s">
        <v>60</v>
      </c>
      <c r="H46" s="7"/>
    </row>
    <row r="47" spans="1:8" ht="24" customHeight="1">
      <c r="A47" s="9">
        <v>42</v>
      </c>
      <c r="B47" s="128" t="s">
        <v>61</v>
      </c>
      <c r="C47" s="128"/>
      <c r="D47" s="130">
        <v>350000</v>
      </c>
      <c r="E47" s="131">
        <v>134.80000000000001</v>
      </c>
      <c r="F47" s="10"/>
      <c r="G47" s="128" t="s">
        <v>62</v>
      </c>
      <c r="H47" s="7"/>
    </row>
    <row r="48" spans="1:8" ht="16.5" customHeight="1">
      <c r="A48" s="9">
        <v>43</v>
      </c>
      <c r="B48" s="128" t="s">
        <v>63</v>
      </c>
      <c r="C48" s="128"/>
      <c r="D48" s="130">
        <v>85000</v>
      </c>
      <c r="E48" s="131">
        <v>42.89</v>
      </c>
      <c r="F48" s="10"/>
      <c r="G48" s="128" t="s">
        <v>64</v>
      </c>
      <c r="H48" s="7"/>
    </row>
    <row r="49" spans="1:8" ht="18.75" customHeight="1">
      <c r="A49" s="9">
        <v>44</v>
      </c>
      <c r="B49" s="128" t="s">
        <v>65</v>
      </c>
      <c r="C49" s="128"/>
      <c r="D49" s="130">
        <v>92000</v>
      </c>
      <c r="E49" s="131">
        <v>46.4</v>
      </c>
      <c r="F49" s="10"/>
      <c r="G49" s="128" t="s">
        <v>54</v>
      </c>
      <c r="H49" s="7"/>
    </row>
    <row r="50" spans="1:8" ht="16.5" customHeight="1">
      <c r="A50" s="9">
        <v>45</v>
      </c>
      <c r="B50" s="128" t="s">
        <v>66</v>
      </c>
      <c r="C50" s="128"/>
      <c r="D50" s="130">
        <v>100000</v>
      </c>
      <c r="E50" s="131">
        <v>53.94</v>
      </c>
      <c r="F50" s="10"/>
      <c r="G50" s="128" t="s">
        <v>67</v>
      </c>
      <c r="H50" s="7"/>
    </row>
    <row r="51" spans="1:8" ht="16.5" customHeight="1">
      <c r="A51" s="9">
        <v>46</v>
      </c>
      <c r="B51" s="128" t="s">
        <v>68</v>
      </c>
      <c r="C51" s="128"/>
      <c r="D51" s="130">
        <v>100000</v>
      </c>
      <c r="E51" s="131">
        <v>54.22</v>
      </c>
      <c r="F51" s="10"/>
      <c r="G51" s="128" t="s">
        <v>69</v>
      </c>
      <c r="H51" s="7"/>
    </row>
    <row r="52" spans="1:8" ht="16.5" customHeight="1">
      <c r="A52" s="9">
        <v>47</v>
      </c>
      <c r="B52" s="128" t="s">
        <v>70</v>
      </c>
      <c r="C52" s="128"/>
      <c r="D52" s="130">
        <v>80000</v>
      </c>
      <c r="E52" s="131">
        <v>40.200000000000003</v>
      </c>
      <c r="F52" s="10"/>
      <c r="G52" s="128" t="s">
        <v>71</v>
      </c>
      <c r="H52" s="7"/>
    </row>
    <row r="53" spans="1:8" ht="36" customHeight="1">
      <c r="A53" s="9">
        <v>48</v>
      </c>
      <c r="B53" s="128" t="s">
        <v>72</v>
      </c>
      <c r="C53" s="128"/>
      <c r="D53" s="130">
        <v>120000</v>
      </c>
      <c r="E53" s="131">
        <v>95.94</v>
      </c>
      <c r="F53" s="10"/>
      <c r="G53" s="128" t="s">
        <v>73</v>
      </c>
      <c r="H53" s="7"/>
    </row>
    <row r="54" spans="1:8" ht="16.5" customHeight="1">
      <c r="A54" s="9">
        <v>49</v>
      </c>
      <c r="B54" s="128" t="s">
        <v>74</v>
      </c>
      <c r="C54" s="128"/>
      <c r="D54" s="130">
        <v>57000</v>
      </c>
      <c r="E54" s="131">
        <v>56.2</v>
      </c>
      <c r="F54" s="10"/>
      <c r="G54" s="128" t="s">
        <v>75</v>
      </c>
      <c r="H54" s="7"/>
    </row>
    <row r="55" spans="1:8" ht="16.5" customHeight="1">
      <c r="A55" s="9">
        <v>50</v>
      </c>
      <c r="B55" s="128" t="s">
        <v>76</v>
      </c>
      <c r="C55" s="128"/>
      <c r="D55" s="130">
        <v>56000</v>
      </c>
      <c r="E55" s="131">
        <v>45.9</v>
      </c>
      <c r="F55" s="10"/>
      <c r="G55" s="128" t="s">
        <v>77</v>
      </c>
      <c r="H55" s="7"/>
    </row>
    <row r="56" spans="1:8" ht="16.5" customHeight="1">
      <c r="A56" s="9">
        <v>51</v>
      </c>
      <c r="B56" s="128" t="s">
        <v>78</v>
      </c>
      <c r="C56" s="128"/>
      <c r="D56" s="130">
        <v>108000</v>
      </c>
      <c r="E56" s="131">
        <v>97.96</v>
      </c>
      <c r="F56" s="10"/>
      <c r="G56" s="128" t="s">
        <v>79</v>
      </c>
      <c r="H56" s="7"/>
    </row>
    <row r="57" spans="1:8" ht="28.5" customHeight="1">
      <c r="A57" s="9">
        <v>52</v>
      </c>
      <c r="B57" s="128" t="s">
        <v>80</v>
      </c>
      <c r="C57" s="128"/>
      <c r="D57" s="130">
        <v>120000</v>
      </c>
      <c r="E57" s="131">
        <v>77.040000000000006</v>
      </c>
      <c r="F57" s="10"/>
      <c r="G57" s="128" t="s">
        <v>81</v>
      </c>
      <c r="H57" s="7"/>
    </row>
    <row r="58" spans="1:8" ht="18" customHeight="1">
      <c r="A58" s="9">
        <v>53</v>
      </c>
      <c r="B58" s="128" t="s">
        <v>82</v>
      </c>
      <c r="C58" s="128">
        <v>1939</v>
      </c>
      <c r="D58" s="130">
        <v>25000</v>
      </c>
      <c r="E58" s="131">
        <v>29</v>
      </c>
      <c r="F58" s="10"/>
      <c r="G58" s="128" t="s">
        <v>83</v>
      </c>
      <c r="H58" s="7"/>
    </row>
    <row r="59" spans="1:8" ht="18" customHeight="1">
      <c r="A59" s="9">
        <v>54</v>
      </c>
      <c r="B59" s="128" t="s">
        <v>84</v>
      </c>
      <c r="C59" s="128"/>
      <c r="D59" s="130">
        <v>8000</v>
      </c>
      <c r="E59" s="131">
        <v>47.1</v>
      </c>
      <c r="F59" s="10"/>
      <c r="G59" s="128" t="s">
        <v>85</v>
      </c>
      <c r="H59" s="7"/>
    </row>
    <row r="60" spans="1:8" ht="18" customHeight="1">
      <c r="A60" s="9">
        <v>55</v>
      </c>
      <c r="B60" s="128" t="s">
        <v>86</v>
      </c>
      <c r="C60" s="128"/>
      <c r="D60" s="130">
        <v>6000</v>
      </c>
      <c r="E60" s="131">
        <v>47.1</v>
      </c>
      <c r="F60" s="10"/>
      <c r="G60" s="128" t="s">
        <v>87</v>
      </c>
      <c r="H60" s="7"/>
    </row>
    <row r="61" spans="1:8" ht="18" customHeight="1">
      <c r="A61" s="9">
        <v>56</v>
      </c>
      <c r="B61" s="128" t="s">
        <v>88</v>
      </c>
      <c r="C61" s="128"/>
      <c r="D61" s="130">
        <v>42000</v>
      </c>
      <c r="E61" s="131">
        <v>82.1</v>
      </c>
      <c r="F61" s="10"/>
      <c r="G61" s="128" t="s">
        <v>89</v>
      </c>
      <c r="H61" s="7"/>
    </row>
    <row r="62" spans="1:8" ht="18" customHeight="1">
      <c r="A62" s="9">
        <v>57</v>
      </c>
      <c r="B62" s="128" t="s">
        <v>90</v>
      </c>
      <c r="C62" s="128"/>
      <c r="D62" s="130">
        <v>32000</v>
      </c>
      <c r="E62" s="131">
        <v>54</v>
      </c>
      <c r="F62" s="10"/>
      <c r="G62" s="128" t="s">
        <v>91</v>
      </c>
      <c r="H62" s="7"/>
    </row>
    <row r="63" spans="1:8" ht="33.75" customHeight="1">
      <c r="A63" s="9">
        <v>58</v>
      </c>
      <c r="B63" s="128" t="s">
        <v>92</v>
      </c>
      <c r="C63" s="128"/>
      <c r="D63" s="130">
        <v>102000</v>
      </c>
      <c r="E63" s="131">
        <v>75</v>
      </c>
      <c r="F63" s="10"/>
      <c r="G63" s="128" t="s">
        <v>93</v>
      </c>
      <c r="H63" s="7"/>
    </row>
    <row r="64" spans="1:8" ht="18" customHeight="1">
      <c r="A64" s="9">
        <v>59</v>
      </c>
      <c r="B64" s="128" t="s">
        <v>94</v>
      </c>
      <c r="C64" s="128"/>
      <c r="D64" s="130">
        <v>58000</v>
      </c>
      <c r="E64" s="131">
        <v>42</v>
      </c>
      <c r="F64" s="10"/>
      <c r="G64" s="128" t="s">
        <v>95</v>
      </c>
      <c r="H64" s="7"/>
    </row>
    <row r="65" spans="1:8" ht="18" customHeight="1">
      <c r="A65" s="9">
        <v>60</v>
      </c>
      <c r="B65" s="128" t="s">
        <v>96</v>
      </c>
      <c r="C65" s="128"/>
      <c r="D65" s="130">
        <v>41000</v>
      </c>
      <c r="E65" s="131">
        <v>46.5</v>
      </c>
      <c r="F65" s="10"/>
      <c r="G65" s="128" t="s">
        <v>97</v>
      </c>
      <c r="H65" s="7"/>
    </row>
    <row r="66" spans="1:8" ht="18" customHeight="1">
      <c r="A66" s="9">
        <v>61</v>
      </c>
      <c r="B66" s="128" t="s">
        <v>98</v>
      </c>
      <c r="C66" s="128"/>
      <c r="D66" s="130">
        <v>35000</v>
      </c>
      <c r="E66" s="131">
        <v>39.15</v>
      </c>
      <c r="F66" s="10"/>
      <c r="G66" s="128" t="s">
        <v>99</v>
      </c>
      <c r="H66" s="7"/>
    </row>
    <row r="67" spans="1:8" ht="18" customHeight="1">
      <c r="A67" s="9">
        <v>62</v>
      </c>
      <c r="B67" s="128" t="s">
        <v>254</v>
      </c>
      <c r="C67" s="128"/>
      <c r="D67" s="130">
        <v>7500</v>
      </c>
      <c r="E67" s="131">
        <v>72</v>
      </c>
      <c r="F67" s="10"/>
      <c r="G67" s="128" t="s">
        <v>255</v>
      </c>
      <c r="H67" s="7"/>
    </row>
    <row r="68" spans="1:8" ht="18" customHeight="1">
      <c r="A68" s="9">
        <v>63</v>
      </c>
      <c r="B68" s="128" t="s">
        <v>256</v>
      </c>
      <c r="C68" s="128"/>
      <c r="D68" s="130">
        <v>3600</v>
      </c>
      <c r="E68" s="131">
        <v>41.7</v>
      </c>
      <c r="F68" s="10"/>
      <c r="G68" s="128" t="s">
        <v>257</v>
      </c>
      <c r="H68" s="7"/>
    </row>
    <row r="69" spans="1:8" ht="18" customHeight="1">
      <c r="A69" s="9">
        <v>64</v>
      </c>
      <c r="B69" s="128" t="s">
        <v>258</v>
      </c>
      <c r="C69" s="128"/>
      <c r="D69" s="130">
        <v>33000</v>
      </c>
      <c r="E69" s="131">
        <v>210.62</v>
      </c>
      <c r="F69" s="10"/>
      <c r="G69" s="128" t="s">
        <v>259</v>
      </c>
      <c r="H69" s="7"/>
    </row>
    <row r="70" spans="1:8" ht="27.75" customHeight="1">
      <c r="A70" s="9">
        <v>65</v>
      </c>
      <c r="B70" s="18" t="s">
        <v>381</v>
      </c>
      <c r="C70" s="128"/>
      <c r="D70" s="130">
        <v>83000</v>
      </c>
      <c r="E70" s="131">
        <v>70.64</v>
      </c>
      <c r="F70" s="10"/>
      <c r="G70" s="18" t="s">
        <v>100</v>
      </c>
      <c r="H70" s="7"/>
    </row>
    <row r="71" spans="1:8" ht="27.75" customHeight="1">
      <c r="A71" s="9">
        <v>66</v>
      </c>
      <c r="B71" s="18" t="s">
        <v>260</v>
      </c>
      <c r="C71" s="128"/>
      <c r="D71" s="130">
        <v>4500</v>
      </c>
      <c r="E71" s="131">
        <v>52.3</v>
      </c>
      <c r="F71" s="10"/>
      <c r="G71" s="18" t="s">
        <v>261</v>
      </c>
      <c r="H71" s="7"/>
    </row>
    <row r="72" spans="1:8" ht="30.75" customHeight="1">
      <c r="A72" s="9">
        <v>67</v>
      </c>
      <c r="B72" s="128" t="s">
        <v>101</v>
      </c>
      <c r="C72" s="128"/>
      <c r="D72" s="130">
        <v>20000</v>
      </c>
      <c r="E72" s="131"/>
      <c r="F72" s="10"/>
      <c r="G72" s="128" t="s">
        <v>20</v>
      </c>
      <c r="H72" s="7"/>
    </row>
    <row r="73" spans="1:8" ht="18.75" customHeight="1">
      <c r="A73" s="9">
        <v>68</v>
      </c>
      <c r="B73" s="128" t="s">
        <v>102</v>
      </c>
      <c r="C73" s="128"/>
      <c r="D73" s="130">
        <v>70000</v>
      </c>
      <c r="E73" s="131"/>
      <c r="F73" s="10"/>
      <c r="G73" s="128" t="s">
        <v>103</v>
      </c>
      <c r="H73" s="7"/>
    </row>
    <row r="74" spans="1:8" ht="16.5" customHeight="1">
      <c r="A74" s="9">
        <v>69</v>
      </c>
      <c r="B74" s="18" t="s">
        <v>104</v>
      </c>
      <c r="C74" s="128"/>
      <c r="D74" s="130">
        <v>37000</v>
      </c>
      <c r="E74" s="131"/>
      <c r="F74" s="10"/>
      <c r="G74" s="128" t="s">
        <v>18</v>
      </c>
      <c r="H74" s="7"/>
    </row>
    <row r="75" spans="1:8" ht="16.5" customHeight="1">
      <c r="A75" s="9">
        <v>70</v>
      </c>
      <c r="B75" s="18" t="s">
        <v>104</v>
      </c>
      <c r="C75" s="128"/>
      <c r="D75" s="130">
        <v>70000</v>
      </c>
      <c r="E75" s="131"/>
      <c r="F75" s="10"/>
      <c r="G75" s="128" t="s">
        <v>29</v>
      </c>
      <c r="H75" s="7"/>
    </row>
    <row r="76" spans="1:8" ht="16.5" customHeight="1">
      <c r="A76" s="9">
        <v>71</v>
      </c>
      <c r="B76" s="18" t="s">
        <v>104</v>
      </c>
      <c r="C76" s="128"/>
      <c r="D76" s="130">
        <v>33000</v>
      </c>
      <c r="E76" s="131"/>
      <c r="F76" s="10"/>
      <c r="G76" s="128" t="s">
        <v>33</v>
      </c>
      <c r="H76" s="7"/>
    </row>
    <row r="77" spans="1:8" ht="16.5" customHeight="1">
      <c r="A77" s="9">
        <v>72</v>
      </c>
      <c r="B77" s="18" t="s">
        <v>105</v>
      </c>
      <c r="C77" s="128"/>
      <c r="D77" s="130">
        <v>5900</v>
      </c>
      <c r="E77" s="131"/>
      <c r="F77" s="10"/>
      <c r="G77" s="128" t="s">
        <v>106</v>
      </c>
      <c r="H77" s="7"/>
    </row>
    <row r="78" spans="1:8" ht="16.5" customHeight="1">
      <c r="A78" s="9">
        <v>73</v>
      </c>
      <c r="B78" s="18" t="s">
        <v>104</v>
      </c>
      <c r="C78" s="128"/>
      <c r="D78" s="130">
        <v>36100</v>
      </c>
      <c r="E78" s="131"/>
      <c r="F78" s="10"/>
      <c r="G78" s="128" t="s">
        <v>107</v>
      </c>
      <c r="H78" s="7"/>
    </row>
    <row r="79" spans="1:8" ht="16.5" customHeight="1">
      <c r="A79" s="9">
        <v>74</v>
      </c>
      <c r="B79" s="18" t="s">
        <v>104</v>
      </c>
      <c r="C79" s="128"/>
      <c r="D79" s="130">
        <v>35000</v>
      </c>
      <c r="E79" s="131"/>
      <c r="F79" s="10"/>
      <c r="G79" s="128" t="s">
        <v>35</v>
      </c>
      <c r="H79" s="7"/>
    </row>
    <row r="80" spans="1:8" ht="16.5" customHeight="1">
      <c r="A80" s="9">
        <v>75</v>
      </c>
      <c r="B80" s="18" t="s">
        <v>104</v>
      </c>
      <c r="C80" s="128"/>
      <c r="D80" s="130">
        <v>23900</v>
      </c>
      <c r="E80" s="131"/>
      <c r="F80" s="10"/>
      <c r="G80" s="128" t="s">
        <v>21</v>
      </c>
      <c r="H80" s="7"/>
    </row>
    <row r="81" spans="1:8" ht="18.75" customHeight="1">
      <c r="A81" s="9">
        <v>76</v>
      </c>
      <c r="B81" s="18" t="s">
        <v>104</v>
      </c>
      <c r="C81" s="128"/>
      <c r="D81" s="130">
        <v>80700</v>
      </c>
      <c r="E81" s="131"/>
      <c r="F81" s="10"/>
      <c r="G81" s="128" t="s">
        <v>28</v>
      </c>
      <c r="H81" s="7"/>
    </row>
    <row r="82" spans="1:8" ht="16.5" customHeight="1">
      <c r="A82" s="9">
        <v>77</v>
      </c>
      <c r="B82" s="18" t="s">
        <v>104</v>
      </c>
      <c r="C82" s="128"/>
      <c r="D82" s="130">
        <v>87900</v>
      </c>
      <c r="E82" s="131"/>
      <c r="F82" s="10"/>
      <c r="G82" s="128" t="s">
        <v>27</v>
      </c>
      <c r="H82" s="7"/>
    </row>
    <row r="83" spans="1:8" ht="16.5" customHeight="1">
      <c r="A83" s="9">
        <v>78</v>
      </c>
      <c r="B83" s="18" t="s">
        <v>104</v>
      </c>
      <c r="C83" s="128"/>
      <c r="D83" s="130">
        <v>70000</v>
      </c>
      <c r="E83" s="131"/>
      <c r="F83" s="10"/>
      <c r="G83" s="128" t="s">
        <v>26</v>
      </c>
      <c r="H83" s="7"/>
    </row>
    <row r="84" spans="1:8" ht="16.5" customHeight="1">
      <c r="A84" s="9">
        <v>79</v>
      </c>
      <c r="B84" s="18" t="s">
        <v>105</v>
      </c>
      <c r="C84" s="128"/>
      <c r="D84" s="130">
        <v>10500</v>
      </c>
      <c r="E84" s="131"/>
      <c r="F84" s="10"/>
      <c r="G84" s="18" t="s">
        <v>40</v>
      </c>
      <c r="H84" s="7"/>
    </row>
    <row r="85" spans="1:8" ht="16.5" customHeight="1">
      <c r="A85" s="9">
        <v>80</v>
      </c>
      <c r="B85" s="18" t="s">
        <v>105</v>
      </c>
      <c r="C85" s="128"/>
      <c r="D85" s="130">
        <v>29600</v>
      </c>
      <c r="E85" s="131"/>
      <c r="F85" s="10"/>
      <c r="G85" s="18" t="s">
        <v>46</v>
      </c>
      <c r="H85" s="7"/>
    </row>
    <row r="86" spans="1:8" ht="16.5" customHeight="1">
      <c r="A86" s="9">
        <v>81</v>
      </c>
      <c r="B86" s="18" t="s">
        <v>105</v>
      </c>
      <c r="C86" s="128"/>
      <c r="D86" s="130">
        <v>16200</v>
      </c>
      <c r="E86" s="131"/>
      <c r="F86" s="10"/>
      <c r="G86" s="18" t="s">
        <v>38</v>
      </c>
      <c r="H86" s="7"/>
    </row>
    <row r="87" spans="1:8" ht="16.5" customHeight="1">
      <c r="A87" s="9">
        <v>82</v>
      </c>
      <c r="B87" s="128" t="s">
        <v>108</v>
      </c>
      <c r="C87" s="128"/>
      <c r="D87" s="130">
        <v>5200</v>
      </c>
      <c r="E87" s="131"/>
      <c r="F87" s="10"/>
      <c r="G87" s="128" t="s">
        <v>22</v>
      </c>
      <c r="H87" s="7"/>
    </row>
    <row r="88" spans="1:8" ht="15" customHeight="1">
      <c r="A88" s="9">
        <v>83</v>
      </c>
      <c r="B88" s="18" t="s">
        <v>108</v>
      </c>
      <c r="C88" s="128"/>
      <c r="D88" s="130">
        <v>9000</v>
      </c>
      <c r="E88" s="131"/>
      <c r="F88" s="10"/>
      <c r="G88" s="128" t="s">
        <v>46</v>
      </c>
      <c r="H88" s="7"/>
    </row>
    <row r="89" spans="1:8" ht="16.5" customHeight="1">
      <c r="A89" s="9">
        <v>84</v>
      </c>
      <c r="B89" s="128" t="s">
        <v>108</v>
      </c>
      <c r="C89" s="128"/>
      <c r="D89" s="130">
        <v>7200</v>
      </c>
      <c r="E89" s="131"/>
      <c r="F89" s="10"/>
      <c r="G89" s="128" t="s">
        <v>21</v>
      </c>
      <c r="H89" s="7"/>
    </row>
    <row r="90" spans="1:8" ht="16.5" customHeight="1">
      <c r="A90" s="9">
        <v>85</v>
      </c>
      <c r="B90" s="128" t="s">
        <v>108</v>
      </c>
      <c r="C90" s="128"/>
      <c r="D90" s="130">
        <v>14000</v>
      </c>
      <c r="E90" s="131"/>
      <c r="F90" s="10"/>
      <c r="G90" s="128" t="s">
        <v>28</v>
      </c>
      <c r="H90" s="7"/>
    </row>
    <row r="91" spans="1:8" ht="16.5" customHeight="1">
      <c r="A91" s="9">
        <v>86</v>
      </c>
      <c r="B91" s="128" t="s">
        <v>109</v>
      </c>
      <c r="C91" s="128"/>
      <c r="D91" s="130">
        <v>5200</v>
      </c>
      <c r="E91" s="131"/>
      <c r="F91" s="10"/>
      <c r="G91" s="128" t="s">
        <v>27</v>
      </c>
      <c r="H91" s="7"/>
    </row>
    <row r="92" spans="1:8" ht="16.5" customHeight="1">
      <c r="A92" s="9">
        <v>87</v>
      </c>
      <c r="B92" s="128" t="s">
        <v>108</v>
      </c>
      <c r="C92" s="128"/>
      <c r="D92" s="130">
        <v>5200</v>
      </c>
      <c r="E92" s="131"/>
      <c r="F92" s="10"/>
      <c r="G92" s="128" t="s">
        <v>26</v>
      </c>
      <c r="H92" s="7"/>
    </row>
    <row r="93" spans="1:8" ht="16.5" customHeight="1">
      <c r="A93" s="9">
        <v>88</v>
      </c>
      <c r="B93" s="128" t="s">
        <v>109</v>
      </c>
      <c r="C93" s="128"/>
      <c r="D93" s="130">
        <v>2600</v>
      </c>
      <c r="E93" s="131"/>
      <c r="F93" s="10"/>
      <c r="G93" s="128" t="s">
        <v>38</v>
      </c>
      <c r="H93" s="7"/>
    </row>
    <row r="94" spans="1:8" ht="16.5" customHeight="1">
      <c r="A94" s="9">
        <v>89</v>
      </c>
      <c r="B94" s="128" t="s">
        <v>109</v>
      </c>
      <c r="C94" s="128"/>
      <c r="D94" s="130">
        <v>2600</v>
      </c>
      <c r="E94" s="131"/>
      <c r="F94" s="10"/>
      <c r="G94" s="128" t="s">
        <v>40</v>
      </c>
      <c r="H94" s="7"/>
    </row>
    <row r="95" spans="1:8" ht="16.5" customHeight="1">
      <c r="A95" s="9">
        <v>90</v>
      </c>
      <c r="B95" s="128" t="s">
        <v>109</v>
      </c>
      <c r="C95" s="128"/>
      <c r="D95" s="130">
        <v>2600</v>
      </c>
      <c r="E95" s="131"/>
      <c r="F95" s="10"/>
      <c r="G95" s="128" t="s">
        <v>39</v>
      </c>
      <c r="H95" s="7"/>
    </row>
    <row r="96" spans="1:8" ht="16.5" customHeight="1">
      <c r="A96" s="9">
        <v>91</v>
      </c>
      <c r="B96" s="128" t="s">
        <v>108</v>
      </c>
      <c r="C96" s="128"/>
      <c r="D96" s="130">
        <v>5200</v>
      </c>
      <c r="E96" s="131"/>
      <c r="F96" s="10"/>
      <c r="G96" s="128" t="s">
        <v>18</v>
      </c>
      <c r="H96" s="7"/>
    </row>
    <row r="97" spans="1:9" ht="16.5" customHeight="1">
      <c r="A97" s="9">
        <v>92</v>
      </c>
      <c r="B97" s="128" t="s">
        <v>109</v>
      </c>
      <c r="C97" s="128"/>
      <c r="D97" s="130">
        <v>2700</v>
      </c>
      <c r="E97" s="131"/>
      <c r="F97" s="10"/>
      <c r="G97" s="128" t="s">
        <v>29</v>
      </c>
      <c r="H97" s="7"/>
    </row>
    <row r="98" spans="1:9" ht="16.5" customHeight="1">
      <c r="A98" s="9">
        <v>93</v>
      </c>
      <c r="B98" s="128" t="s">
        <v>109</v>
      </c>
      <c r="C98" s="128"/>
      <c r="D98" s="130">
        <v>2600</v>
      </c>
      <c r="E98" s="131"/>
      <c r="F98" s="10"/>
      <c r="G98" s="128" t="s">
        <v>33</v>
      </c>
      <c r="H98" s="7"/>
    </row>
    <row r="99" spans="1:9" ht="16.5" customHeight="1">
      <c r="A99" s="9">
        <v>94</v>
      </c>
      <c r="B99" s="18" t="s">
        <v>110</v>
      </c>
      <c r="C99" s="128"/>
      <c r="D99" s="130">
        <v>20000</v>
      </c>
      <c r="E99" s="131"/>
      <c r="F99" s="10"/>
      <c r="G99" s="128" t="s">
        <v>39</v>
      </c>
      <c r="H99" s="7"/>
    </row>
    <row r="100" spans="1:9" ht="16.5" customHeight="1">
      <c r="A100" s="9">
        <v>95</v>
      </c>
      <c r="B100" s="18" t="s">
        <v>111</v>
      </c>
      <c r="C100" s="128"/>
      <c r="D100" s="130">
        <v>1700</v>
      </c>
      <c r="E100" s="131"/>
      <c r="F100" s="10"/>
      <c r="G100" s="128" t="s">
        <v>18</v>
      </c>
      <c r="H100" s="7"/>
    </row>
    <row r="101" spans="1:9" ht="16.5" customHeight="1">
      <c r="A101" s="9">
        <v>96</v>
      </c>
      <c r="B101" s="18" t="s">
        <v>407</v>
      </c>
      <c r="C101" s="128"/>
      <c r="D101" s="130">
        <v>1100</v>
      </c>
      <c r="E101" s="131"/>
      <c r="F101" s="10"/>
      <c r="G101" s="128" t="s">
        <v>35</v>
      </c>
      <c r="H101" s="7"/>
    </row>
    <row r="102" spans="1:9" ht="16.5" customHeight="1">
      <c r="A102" s="9">
        <v>97</v>
      </c>
      <c r="B102" s="18" t="s">
        <v>111</v>
      </c>
      <c r="C102" s="128"/>
      <c r="D102" s="130">
        <v>1000</v>
      </c>
      <c r="E102" s="131"/>
      <c r="F102" s="10"/>
      <c r="G102" s="128" t="s">
        <v>33</v>
      </c>
      <c r="H102" s="7"/>
    </row>
    <row r="103" spans="1:9" ht="16.5" customHeight="1">
      <c r="A103" s="9">
        <v>98</v>
      </c>
      <c r="B103" s="18" t="s">
        <v>111</v>
      </c>
      <c r="C103" s="128"/>
      <c r="D103" s="130">
        <v>9000</v>
      </c>
      <c r="E103" s="131"/>
      <c r="F103" s="10"/>
      <c r="G103" s="128" t="s">
        <v>46</v>
      </c>
      <c r="H103" s="7"/>
    </row>
    <row r="104" spans="1:9" ht="16.5" customHeight="1">
      <c r="A104" s="9">
        <v>99</v>
      </c>
      <c r="B104" s="18" t="s">
        <v>111</v>
      </c>
      <c r="C104" s="128"/>
      <c r="D104" s="130">
        <v>9000</v>
      </c>
      <c r="E104" s="131"/>
      <c r="F104" s="10"/>
      <c r="G104" s="128" t="s">
        <v>22</v>
      </c>
      <c r="H104" s="7"/>
    </row>
    <row r="105" spans="1:9" ht="16.5" customHeight="1">
      <c r="A105" s="9">
        <v>100</v>
      </c>
      <c r="B105" s="18" t="s">
        <v>407</v>
      </c>
      <c r="C105" s="128"/>
      <c r="D105" s="130">
        <v>9000</v>
      </c>
      <c r="E105" s="131"/>
      <c r="F105" s="10"/>
      <c r="G105" s="128" t="s">
        <v>21</v>
      </c>
      <c r="H105" s="7"/>
    </row>
    <row r="106" spans="1:9" ht="16.5" customHeight="1">
      <c r="A106" s="9">
        <v>101</v>
      </c>
      <c r="B106" s="18" t="s">
        <v>111</v>
      </c>
      <c r="C106" s="128"/>
      <c r="D106" s="130">
        <v>30000</v>
      </c>
      <c r="E106" s="131"/>
      <c r="F106" s="10"/>
      <c r="G106" s="128" t="s">
        <v>26</v>
      </c>
      <c r="H106" s="7"/>
    </row>
    <row r="107" spans="1:9" ht="16.5" customHeight="1">
      <c r="A107" s="9">
        <v>102</v>
      </c>
      <c r="B107" s="128" t="s">
        <v>112</v>
      </c>
      <c r="C107" s="128">
        <v>2012</v>
      </c>
      <c r="D107" s="130">
        <v>400000</v>
      </c>
      <c r="E107" s="131"/>
      <c r="F107" s="10"/>
      <c r="G107" s="128" t="s">
        <v>113</v>
      </c>
      <c r="H107" s="7"/>
    </row>
    <row r="108" spans="1:9" ht="17.25" customHeight="1">
      <c r="A108" s="9"/>
      <c r="B108" s="144" t="s">
        <v>114</v>
      </c>
      <c r="C108" s="144"/>
      <c r="D108" s="139">
        <f>SUM(D4:D107)</f>
        <v>29946300</v>
      </c>
      <c r="E108" s="139"/>
      <c r="F108" s="140"/>
      <c r="G108" s="141"/>
      <c r="H108" s="7"/>
      <c r="I108" s="19"/>
    </row>
  </sheetData>
  <sheetProtection algorithmName="SHA-512" hashValue="qVXR4lNltIH5BlFa3rmxE8n5/yqkdwfABMN2bBsYYsfp5DSGbObo8xA5D1xsMhB8Crcac0s3/kcD5C27nY3WZw==" saltValue="CLBI8GxjjQKXSnq721a2Cg==" spinCount="100000" sheet="1" formatCells="0" formatColumns="0" formatRows="0" insertColumns="0" insertRows="0" insertHyperlinks="0" deleteColumns="0" deleteRows="0" sort="0" autoFilter="0" pivotTables="0"/>
  <mergeCells count="3">
    <mergeCell ref="A1:G1"/>
    <mergeCell ref="B3:F3"/>
    <mergeCell ref="B108:C108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9"/>
  <sheetViews>
    <sheetView topLeftCell="A172" zoomScaleNormal="100" workbookViewId="0">
      <selection activeCell="D58" sqref="D58"/>
    </sheetView>
  </sheetViews>
  <sheetFormatPr defaultRowHeight="12.75"/>
  <cols>
    <col min="1" max="1" width="6.75" style="20" customWidth="1"/>
    <col min="2" max="2" width="42.5" style="81" customWidth="1"/>
    <col min="3" max="3" width="15" style="21" customWidth="1"/>
    <col min="4" max="4" width="24.75" style="122" customWidth="1"/>
    <col min="5" max="5" width="12.125" style="2" bestFit="1" customWidth="1"/>
    <col min="6" max="6" width="9" style="2"/>
    <col min="7" max="7" width="12.125" style="2" bestFit="1" customWidth="1"/>
    <col min="8" max="256" width="9" style="2"/>
    <col min="257" max="257" width="6.75" style="2" customWidth="1"/>
    <col min="258" max="258" width="42.5" style="2" customWidth="1"/>
    <col min="259" max="259" width="15" style="2" customWidth="1"/>
    <col min="260" max="260" width="24.75" style="2" customWidth="1"/>
    <col min="261" max="261" width="12.125" style="2" bestFit="1" customWidth="1"/>
    <col min="262" max="262" width="9" style="2"/>
    <col min="263" max="263" width="12.125" style="2" bestFit="1" customWidth="1"/>
    <col min="264" max="512" width="9" style="2"/>
    <col min="513" max="513" width="6.75" style="2" customWidth="1"/>
    <col min="514" max="514" width="42.5" style="2" customWidth="1"/>
    <col min="515" max="515" width="15" style="2" customWidth="1"/>
    <col min="516" max="516" width="24.75" style="2" customWidth="1"/>
    <col min="517" max="517" width="12.125" style="2" bestFit="1" customWidth="1"/>
    <col min="518" max="518" width="9" style="2"/>
    <col min="519" max="519" width="12.125" style="2" bestFit="1" customWidth="1"/>
    <col min="520" max="768" width="9" style="2"/>
    <col min="769" max="769" width="6.75" style="2" customWidth="1"/>
    <col min="770" max="770" width="42.5" style="2" customWidth="1"/>
    <col min="771" max="771" width="15" style="2" customWidth="1"/>
    <col min="772" max="772" width="24.75" style="2" customWidth="1"/>
    <col min="773" max="773" width="12.125" style="2" bestFit="1" customWidth="1"/>
    <col min="774" max="774" width="9" style="2"/>
    <col min="775" max="775" width="12.125" style="2" bestFit="1" customWidth="1"/>
    <col min="776" max="1024" width="9" style="2"/>
    <col min="1025" max="1025" width="6.75" style="2" customWidth="1"/>
    <col min="1026" max="1026" width="42.5" style="2" customWidth="1"/>
    <col min="1027" max="1027" width="15" style="2" customWidth="1"/>
    <col min="1028" max="1028" width="24.75" style="2" customWidth="1"/>
    <col min="1029" max="1029" width="12.125" style="2" bestFit="1" customWidth="1"/>
    <col min="1030" max="1030" width="9" style="2"/>
    <col min="1031" max="1031" width="12.125" style="2" bestFit="1" customWidth="1"/>
    <col min="1032" max="1280" width="9" style="2"/>
    <col min="1281" max="1281" width="6.75" style="2" customWidth="1"/>
    <col min="1282" max="1282" width="42.5" style="2" customWidth="1"/>
    <col min="1283" max="1283" width="15" style="2" customWidth="1"/>
    <col min="1284" max="1284" width="24.75" style="2" customWidth="1"/>
    <col min="1285" max="1285" width="12.125" style="2" bestFit="1" customWidth="1"/>
    <col min="1286" max="1286" width="9" style="2"/>
    <col min="1287" max="1287" width="12.125" style="2" bestFit="1" customWidth="1"/>
    <col min="1288" max="1536" width="9" style="2"/>
    <col min="1537" max="1537" width="6.75" style="2" customWidth="1"/>
    <col min="1538" max="1538" width="42.5" style="2" customWidth="1"/>
    <col min="1539" max="1539" width="15" style="2" customWidth="1"/>
    <col min="1540" max="1540" width="24.75" style="2" customWidth="1"/>
    <col min="1541" max="1541" width="12.125" style="2" bestFit="1" customWidth="1"/>
    <col min="1542" max="1542" width="9" style="2"/>
    <col min="1543" max="1543" width="12.125" style="2" bestFit="1" customWidth="1"/>
    <col min="1544" max="1792" width="9" style="2"/>
    <col min="1793" max="1793" width="6.75" style="2" customWidth="1"/>
    <col min="1794" max="1794" width="42.5" style="2" customWidth="1"/>
    <col min="1795" max="1795" width="15" style="2" customWidth="1"/>
    <col min="1796" max="1796" width="24.75" style="2" customWidth="1"/>
    <col min="1797" max="1797" width="12.125" style="2" bestFit="1" customWidth="1"/>
    <col min="1798" max="1798" width="9" style="2"/>
    <col min="1799" max="1799" width="12.125" style="2" bestFit="1" customWidth="1"/>
    <col min="1800" max="2048" width="9" style="2"/>
    <col min="2049" max="2049" width="6.75" style="2" customWidth="1"/>
    <col min="2050" max="2050" width="42.5" style="2" customWidth="1"/>
    <col min="2051" max="2051" width="15" style="2" customWidth="1"/>
    <col min="2052" max="2052" width="24.75" style="2" customWidth="1"/>
    <col min="2053" max="2053" width="12.125" style="2" bestFit="1" customWidth="1"/>
    <col min="2054" max="2054" width="9" style="2"/>
    <col min="2055" max="2055" width="12.125" style="2" bestFit="1" customWidth="1"/>
    <col min="2056" max="2304" width="9" style="2"/>
    <col min="2305" max="2305" width="6.75" style="2" customWidth="1"/>
    <col min="2306" max="2306" width="42.5" style="2" customWidth="1"/>
    <col min="2307" max="2307" width="15" style="2" customWidth="1"/>
    <col min="2308" max="2308" width="24.75" style="2" customWidth="1"/>
    <col min="2309" max="2309" width="12.125" style="2" bestFit="1" customWidth="1"/>
    <col min="2310" max="2310" width="9" style="2"/>
    <col min="2311" max="2311" width="12.125" style="2" bestFit="1" customWidth="1"/>
    <col min="2312" max="2560" width="9" style="2"/>
    <col min="2561" max="2561" width="6.75" style="2" customWidth="1"/>
    <col min="2562" max="2562" width="42.5" style="2" customWidth="1"/>
    <col min="2563" max="2563" width="15" style="2" customWidth="1"/>
    <col min="2564" max="2564" width="24.75" style="2" customWidth="1"/>
    <col min="2565" max="2565" width="12.125" style="2" bestFit="1" customWidth="1"/>
    <col min="2566" max="2566" width="9" style="2"/>
    <col min="2567" max="2567" width="12.125" style="2" bestFit="1" customWidth="1"/>
    <col min="2568" max="2816" width="9" style="2"/>
    <col min="2817" max="2817" width="6.75" style="2" customWidth="1"/>
    <col min="2818" max="2818" width="42.5" style="2" customWidth="1"/>
    <col min="2819" max="2819" width="15" style="2" customWidth="1"/>
    <col min="2820" max="2820" width="24.75" style="2" customWidth="1"/>
    <col min="2821" max="2821" width="12.125" style="2" bestFit="1" customWidth="1"/>
    <col min="2822" max="2822" width="9" style="2"/>
    <col min="2823" max="2823" width="12.125" style="2" bestFit="1" customWidth="1"/>
    <col min="2824" max="3072" width="9" style="2"/>
    <col min="3073" max="3073" width="6.75" style="2" customWidth="1"/>
    <col min="3074" max="3074" width="42.5" style="2" customWidth="1"/>
    <col min="3075" max="3075" width="15" style="2" customWidth="1"/>
    <col min="3076" max="3076" width="24.75" style="2" customWidth="1"/>
    <col min="3077" max="3077" width="12.125" style="2" bestFit="1" customWidth="1"/>
    <col min="3078" max="3078" width="9" style="2"/>
    <col min="3079" max="3079" width="12.125" style="2" bestFit="1" customWidth="1"/>
    <col min="3080" max="3328" width="9" style="2"/>
    <col min="3329" max="3329" width="6.75" style="2" customWidth="1"/>
    <col min="3330" max="3330" width="42.5" style="2" customWidth="1"/>
    <col min="3331" max="3331" width="15" style="2" customWidth="1"/>
    <col min="3332" max="3332" width="24.75" style="2" customWidth="1"/>
    <col min="3333" max="3333" width="12.125" style="2" bestFit="1" customWidth="1"/>
    <col min="3334" max="3334" width="9" style="2"/>
    <col min="3335" max="3335" width="12.125" style="2" bestFit="1" customWidth="1"/>
    <col min="3336" max="3584" width="9" style="2"/>
    <col min="3585" max="3585" width="6.75" style="2" customWidth="1"/>
    <col min="3586" max="3586" width="42.5" style="2" customWidth="1"/>
    <col min="3587" max="3587" width="15" style="2" customWidth="1"/>
    <col min="3588" max="3588" width="24.75" style="2" customWidth="1"/>
    <col min="3589" max="3589" width="12.125" style="2" bestFit="1" customWidth="1"/>
    <col min="3590" max="3590" width="9" style="2"/>
    <col min="3591" max="3591" width="12.125" style="2" bestFit="1" customWidth="1"/>
    <col min="3592" max="3840" width="9" style="2"/>
    <col min="3841" max="3841" width="6.75" style="2" customWidth="1"/>
    <col min="3842" max="3842" width="42.5" style="2" customWidth="1"/>
    <col min="3843" max="3843" width="15" style="2" customWidth="1"/>
    <col min="3844" max="3844" width="24.75" style="2" customWidth="1"/>
    <col min="3845" max="3845" width="12.125" style="2" bestFit="1" customWidth="1"/>
    <col min="3846" max="3846" width="9" style="2"/>
    <col min="3847" max="3847" width="12.125" style="2" bestFit="1" customWidth="1"/>
    <col min="3848" max="4096" width="9" style="2"/>
    <col min="4097" max="4097" width="6.75" style="2" customWidth="1"/>
    <col min="4098" max="4098" width="42.5" style="2" customWidth="1"/>
    <col min="4099" max="4099" width="15" style="2" customWidth="1"/>
    <col min="4100" max="4100" width="24.75" style="2" customWidth="1"/>
    <col min="4101" max="4101" width="12.125" style="2" bestFit="1" customWidth="1"/>
    <col min="4102" max="4102" width="9" style="2"/>
    <col min="4103" max="4103" width="12.125" style="2" bestFit="1" customWidth="1"/>
    <col min="4104" max="4352" width="9" style="2"/>
    <col min="4353" max="4353" width="6.75" style="2" customWidth="1"/>
    <col min="4354" max="4354" width="42.5" style="2" customWidth="1"/>
    <col min="4355" max="4355" width="15" style="2" customWidth="1"/>
    <col min="4356" max="4356" width="24.75" style="2" customWidth="1"/>
    <col min="4357" max="4357" width="12.125" style="2" bestFit="1" customWidth="1"/>
    <col min="4358" max="4358" width="9" style="2"/>
    <col min="4359" max="4359" width="12.125" style="2" bestFit="1" customWidth="1"/>
    <col min="4360" max="4608" width="9" style="2"/>
    <col min="4609" max="4609" width="6.75" style="2" customWidth="1"/>
    <col min="4610" max="4610" width="42.5" style="2" customWidth="1"/>
    <col min="4611" max="4611" width="15" style="2" customWidth="1"/>
    <col min="4612" max="4612" width="24.75" style="2" customWidth="1"/>
    <col min="4613" max="4613" width="12.125" style="2" bestFit="1" customWidth="1"/>
    <col min="4614" max="4614" width="9" style="2"/>
    <col min="4615" max="4615" width="12.125" style="2" bestFit="1" customWidth="1"/>
    <col min="4616" max="4864" width="9" style="2"/>
    <col min="4865" max="4865" width="6.75" style="2" customWidth="1"/>
    <col min="4866" max="4866" width="42.5" style="2" customWidth="1"/>
    <col min="4867" max="4867" width="15" style="2" customWidth="1"/>
    <col min="4868" max="4868" width="24.75" style="2" customWidth="1"/>
    <col min="4869" max="4869" width="12.125" style="2" bestFit="1" customWidth="1"/>
    <col min="4870" max="4870" width="9" style="2"/>
    <col min="4871" max="4871" width="12.125" style="2" bestFit="1" customWidth="1"/>
    <col min="4872" max="5120" width="9" style="2"/>
    <col min="5121" max="5121" width="6.75" style="2" customWidth="1"/>
    <col min="5122" max="5122" width="42.5" style="2" customWidth="1"/>
    <col min="5123" max="5123" width="15" style="2" customWidth="1"/>
    <col min="5124" max="5124" width="24.75" style="2" customWidth="1"/>
    <col min="5125" max="5125" width="12.125" style="2" bestFit="1" customWidth="1"/>
    <col min="5126" max="5126" width="9" style="2"/>
    <col min="5127" max="5127" width="12.125" style="2" bestFit="1" customWidth="1"/>
    <col min="5128" max="5376" width="9" style="2"/>
    <col min="5377" max="5377" width="6.75" style="2" customWidth="1"/>
    <col min="5378" max="5378" width="42.5" style="2" customWidth="1"/>
    <col min="5379" max="5379" width="15" style="2" customWidth="1"/>
    <col min="5380" max="5380" width="24.75" style="2" customWidth="1"/>
    <col min="5381" max="5381" width="12.125" style="2" bestFit="1" customWidth="1"/>
    <col min="5382" max="5382" width="9" style="2"/>
    <col min="5383" max="5383" width="12.125" style="2" bestFit="1" customWidth="1"/>
    <col min="5384" max="5632" width="9" style="2"/>
    <col min="5633" max="5633" width="6.75" style="2" customWidth="1"/>
    <col min="5634" max="5634" width="42.5" style="2" customWidth="1"/>
    <col min="5635" max="5635" width="15" style="2" customWidth="1"/>
    <col min="5636" max="5636" width="24.75" style="2" customWidth="1"/>
    <col min="5637" max="5637" width="12.125" style="2" bestFit="1" customWidth="1"/>
    <col min="5638" max="5638" width="9" style="2"/>
    <col min="5639" max="5639" width="12.125" style="2" bestFit="1" customWidth="1"/>
    <col min="5640" max="5888" width="9" style="2"/>
    <col min="5889" max="5889" width="6.75" style="2" customWidth="1"/>
    <col min="5890" max="5890" width="42.5" style="2" customWidth="1"/>
    <col min="5891" max="5891" width="15" style="2" customWidth="1"/>
    <col min="5892" max="5892" width="24.75" style="2" customWidth="1"/>
    <col min="5893" max="5893" width="12.125" style="2" bestFit="1" customWidth="1"/>
    <col min="5894" max="5894" width="9" style="2"/>
    <col min="5895" max="5895" width="12.125" style="2" bestFit="1" customWidth="1"/>
    <col min="5896" max="6144" width="9" style="2"/>
    <col min="6145" max="6145" width="6.75" style="2" customWidth="1"/>
    <col min="6146" max="6146" width="42.5" style="2" customWidth="1"/>
    <col min="6147" max="6147" width="15" style="2" customWidth="1"/>
    <col min="6148" max="6148" width="24.75" style="2" customWidth="1"/>
    <col min="6149" max="6149" width="12.125" style="2" bestFit="1" customWidth="1"/>
    <col min="6150" max="6150" width="9" style="2"/>
    <col min="6151" max="6151" width="12.125" style="2" bestFit="1" customWidth="1"/>
    <col min="6152" max="6400" width="9" style="2"/>
    <col min="6401" max="6401" width="6.75" style="2" customWidth="1"/>
    <col min="6402" max="6402" width="42.5" style="2" customWidth="1"/>
    <col min="6403" max="6403" width="15" style="2" customWidth="1"/>
    <col min="6404" max="6404" width="24.75" style="2" customWidth="1"/>
    <col min="6405" max="6405" width="12.125" style="2" bestFit="1" customWidth="1"/>
    <col min="6406" max="6406" width="9" style="2"/>
    <col min="6407" max="6407" width="12.125" style="2" bestFit="1" customWidth="1"/>
    <col min="6408" max="6656" width="9" style="2"/>
    <col min="6657" max="6657" width="6.75" style="2" customWidth="1"/>
    <col min="6658" max="6658" width="42.5" style="2" customWidth="1"/>
    <col min="6659" max="6659" width="15" style="2" customWidth="1"/>
    <col min="6660" max="6660" width="24.75" style="2" customWidth="1"/>
    <col min="6661" max="6661" width="12.125" style="2" bestFit="1" customWidth="1"/>
    <col min="6662" max="6662" width="9" style="2"/>
    <col min="6663" max="6663" width="12.125" style="2" bestFit="1" customWidth="1"/>
    <col min="6664" max="6912" width="9" style="2"/>
    <col min="6913" max="6913" width="6.75" style="2" customWidth="1"/>
    <col min="6914" max="6914" width="42.5" style="2" customWidth="1"/>
    <col min="6915" max="6915" width="15" style="2" customWidth="1"/>
    <col min="6916" max="6916" width="24.75" style="2" customWidth="1"/>
    <col min="6917" max="6917" width="12.125" style="2" bestFit="1" customWidth="1"/>
    <col min="6918" max="6918" width="9" style="2"/>
    <col min="6919" max="6919" width="12.125" style="2" bestFit="1" customWidth="1"/>
    <col min="6920" max="7168" width="9" style="2"/>
    <col min="7169" max="7169" width="6.75" style="2" customWidth="1"/>
    <col min="7170" max="7170" width="42.5" style="2" customWidth="1"/>
    <col min="7171" max="7171" width="15" style="2" customWidth="1"/>
    <col min="7172" max="7172" width="24.75" style="2" customWidth="1"/>
    <col min="7173" max="7173" width="12.125" style="2" bestFit="1" customWidth="1"/>
    <col min="7174" max="7174" width="9" style="2"/>
    <col min="7175" max="7175" width="12.125" style="2" bestFit="1" customWidth="1"/>
    <col min="7176" max="7424" width="9" style="2"/>
    <col min="7425" max="7425" width="6.75" style="2" customWidth="1"/>
    <col min="7426" max="7426" width="42.5" style="2" customWidth="1"/>
    <col min="7427" max="7427" width="15" style="2" customWidth="1"/>
    <col min="7428" max="7428" width="24.75" style="2" customWidth="1"/>
    <col min="7429" max="7429" width="12.125" style="2" bestFit="1" customWidth="1"/>
    <col min="7430" max="7430" width="9" style="2"/>
    <col min="7431" max="7431" width="12.125" style="2" bestFit="1" customWidth="1"/>
    <col min="7432" max="7680" width="9" style="2"/>
    <col min="7681" max="7681" width="6.75" style="2" customWidth="1"/>
    <col min="7682" max="7682" width="42.5" style="2" customWidth="1"/>
    <col min="7683" max="7683" width="15" style="2" customWidth="1"/>
    <col min="7684" max="7684" width="24.75" style="2" customWidth="1"/>
    <col min="7685" max="7685" width="12.125" style="2" bestFit="1" customWidth="1"/>
    <col min="7686" max="7686" width="9" style="2"/>
    <col min="7687" max="7687" width="12.125" style="2" bestFit="1" customWidth="1"/>
    <col min="7688" max="7936" width="9" style="2"/>
    <col min="7937" max="7937" width="6.75" style="2" customWidth="1"/>
    <col min="7938" max="7938" width="42.5" style="2" customWidth="1"/>
    <col min="7939" max="7939" width="15" style="2" customWidth="1"/>
    <col min="7940" max="7940" width="24.75" style="2" customWidth="1"/>
    <col min="7941" max="7941" width="12.125" style="2" bestFit="1" customWidth="1"/>
    <col min="7942" max="7942" width="9" style="2"/>
    <col min="7943" max="7943" width="12.125" style="2" bestFit="1" customWidth="1"/>
    <col min="7944" max="8192" width="9" style="2"/>
    <col min="8193" max="8193" width="6.75" style="2" customWidth="1"/>
    <col min="8194" max="8194" width="42.5" style="2" customWidth="1"/>
    <col min="8195" max="8195" width="15" style="2" customWidth="1"/>
    <col min="8196" max="8196" width="24.75" style="2" customWidth="1"/>
    <col min="8197" max="8197" width="12.125" style="2" bestFit="1" customWidth="1"/>
    <col min="8198" max="8198" width="9" style="2"/>
    <col min="8199" max="8199" width="12.125" style="2" bestFit="1" customWidth="1"/>
    <col min="8200" max="8448" width="9" style="2"/>
    <col min="8449" max="8449" width="6.75" style="2" customWidth="1"/>
    <col min="8450" max="8450" width="42.5" style="2" customWidth="1"/>
    <col min="8451" max="8451" width="15" style="2" customWidth="1"/>
    <col min="8452" max="8452" width="24.75" style="2" customWidth="1"/>
    <col min="8453" max="8453" width="12.125" style="2" bestFit="1" customWidth="1"/>
    <col min="8454" max="8454" width="9" style="2"/>
    <col min="8455" max="8455" width="12.125" style="2" bestFit="1" customWidth="1"/>
    <col min="8456" max="8704" width="9" style="2"/>
    <col min="8705" max="8705" width="6.75" style="2" customWidth="1"/>
    <col min="8706" max="8706" width="42.5" style="2" customWidth="1"/>
    <col min="8707" max="8707" width="15" style="2" customWidth="1"/>
    <col min="8708" max="8708" width="24.75" style="2" customWidth="1"/>
    <col min="8709" max="8709" width="12.125" style="2" bestFit="1" customWidth="1"/>
    <col min="8710" max="8710" width="9" style="2"/>
    <col min="8711" max="8711" width="12.125" style="2" bestFit="1" customWidth="1"/>
    <col min="8712" max="8960" width="9" style="2"/>
    <col min="8961" max="8961" width="6.75" style="2" customWidth="1"/>
    <col min="8962" max="8962" width="42.5" style="2" customWidth="1"/>
    <col min="8963" max="8963" width="15" style="2" customWidth="1"/>
    <col min="8964" max="8964" width="24.75" style="2" customWidth="1"/>
    <col min="8965" max="8965" width="12.125" style="2" bestFit="1" customWidth="1"/>
    <col min="8966" max="8966" width="9" style="2"/>
    <col min="8967" max="8967" width="12.125" style="2" bestFit="1" customWidth="1"/>
    <col min="8968" max="9216" width="9" style="2"/>
    <col min="9217" max="9217" width="6.75" style="2" customWidth="1"/>
    <col min="9218" max="9218" width="42.5" style="2" customWidth="1"/>
    <col min="9219" max="9219" width="15" style="2" customWidth="1"/>
    <col min="9220" max="9220" width="24.75" style="2" customWidth="1"/>
    <col min="9221" max="9221" width="12.125" style="2" bestFit="1" customWidth="1"/>
    <col min="9222" max="9222" width="9" style="2"/>
    <col min="9223" max="9223" width="12.125" style="2" bestFit="1" customWidth="1"/>
    <col min="9224" max="9472" width="9" style="2"/>
    <col min="9473" max="9473" width="6.75" style="2" customWidth="1"/>
    <col min="9474" max="9474" width="42.5" style="2" customWidth="1"/>
    <col min="9475" max="9475" width="15" style="2" customWidth="1"/>
    <col min="9476" max="9476" width="24.75" style="2" customWidth="1"/>
    <col min="9477" max="9477" width="12.125" style="2" bestFit="1" customWidth="1"/>
    <col min="9478" max="9478" width="9" style="2"/>
    <col min="9479" max="9479" width="12.125" style="2" bestFit="1" customWidth="1"/>
    <col min="9480" max="9728" width="9" style="2"/>
    <col min="9729" max="9729" width="6.75" style="2" customWidth="1"/>
    <col min="9730" max="9730" width="42.5" style="2" customWidth="1"/>
    <col min="9731" max="9731" width="15" style="2" customWidth="1"/>
    <col min="9732" max="9732" width="24.75" style="2" customWidth="1"/>
    <col min="9733" max="9733" width="12.125" style="2" bestFit="1" customWidth="1"/>
    <col min="9734" max="9734" width="9" style="2"/>
    <col min="9735" max="9735" width="12.125" style="2" bestFit="1" customWidth="1"/>
    <col min="9736" max="9984" width="9" style="2"/>
    <col min="9985" max="9985" width="6.75" style="2" customWidth="1"/>
    <col min="9986" max="9986" width="42.5" style="2" customWidth="1"/>
    <col min="9987" max="9987" width="15" style="2" customWidth="1"/>
    <col min="9988" max="9988" width="24.75" style="2" customWidth="1"/>
    <col min="9989" max="9989" width="12.125" style="2" bestFit="1" customWidth="1"/>
    <col min="9990" max="9990" width="9" style="2"/>
    <col min="9991" max="9991" width="12.125" style="2" bestFit="1" customWidth="1"/>
    <col min="9992" max="10240" width="9" style="2"/>
    <col min="10241" max="10241" width="6.75" style="2" customWidth="1"/>
    <col min="10242" max="10242" width="42.5" style="2" customWidth="1"/>
    <col min="10243" max="10243" width="15" style="2" customWidth="1"/>
    <col min="10244" max="10244" width="24.75" style="2" customWidth="1"/>
    <col min="10245" max="10245" width="12.125" style="2" bestFit="1" customWidth="1"/>
    <col min="10246" max="10246" width="9" style="2"/>
    <col min="10247" max="10247" width="12.125" style="2" bestFit="1" customWidth="1"/>
    <col min="10248" max="10496" width="9" style="2"/>
    <col min="10497" max="10497" width="6.75" style="2" customWidth="1"/>
    <col min="10498" max="10498" width="42.5" style="2" customWidth="1"/>
    <col min="10499" max="10499" width="15" style="2" customWidth="1"/>
    <col min="10500" max="10500" width="24.75" style="2" customWidth="1"/>
    <col min="10501" max="10501" width="12.125" style="2" bestFit="1" customWidth="1"/>
    <col min="10502" max="10502" width="9" style="2"/>
    <col min="10503" max="10503" width="12.125" style="2" bestFit="1" customWidth="1"/>
    <col min="10504" max="10752" width="9" style="2"/>
    <col min="10753" max="10753" width="6.75" style="2" customWidth="1"/>
    <col min="10754" max="10754" width="42.5" style="2" customWidth="1"/>
    <col min="10755" max="10755" width="15" style="2" customWidth="1"/>
    <col min="10756" max="10756" width="24.75" style="2" customWidth="1"/>
    <col min="10757" max="10757" width="12.125" style="2" bestFit="1" customWidth="1"/>
    <col min="10758" max="10758" width="9" style="2"/>
    <col min="10759" max="10759" width="12.125" style="2" bestFit="1" customWidth="1"/>
    <col min="10760" max="11008" width="9" style="2"/>
    <col min="11009" max="11009" width="6.75" style="2" customWidth="1"/>
    <col min="11010" max="11010" width="42.5" style="2" customWidth="1"/>
    <col min="11011" max="11011" width="15" style="2" customWidth="1"/>
    <col min="11012" max="11012" width="24.75" style="2" customWidth="1"/>
    <col min="11013" max="11013" width="12.125" style="2" bestFit="1" customWidth="1"/>
    <col min="11014" max="11014" width="9" style="2"/>
    <col min="11015" max="11015" width="12.125" style="2" bestFit="1" customWidth="1"/>
    <col min="11016" max="11264" width="9" style="2"/>
    <col min="11265" max="11265" width="6.75" style="2" customWidth="1"/>
    <col min="11266" max="11266" width="42.5" style="2" customWidth="1"/>
    <col min="11267" max="11267" width="15" style="2" customWidth="1"/>
    <col min="11268" max="11268" width="24.75" style="2" customWidth="1"/>
    <col min="11269" max="11269" width="12.125" style="2" bestFit="1" customWidth="1"/>
    <col min="11270" max="11270" width="9" style="2"/>
    <col min="11271" max="11271" width="12.125" style="2" bestFit="1" customWidth="1"/>
    <col min="11272" max="11520" width="9" style="2"/>
    <col min="11521" max="11521" width="6.75" style="2" customWidth="1"/>
    <col min="11522" max="11522" width="42.5" style="2" customWidth="1"/>
    <col min="11523" max="11523" width="15" style="2" customWidth="1"/>
    <col min="11524" max="11524" width="24.75" style="2" customWidth="1"/>
    <col min="11525" max="11525" width="12.125" style="2" bestFit="1" customWidth="1"/>
    <col min="11526" max="11526" width="9" style="2"/>
    <col min="11527" max="11527" width="12.125" style="2" bestFit="1" customWidth="1"/>
    <col min="11528" max="11776" width="9" style="2"/>
    <col min="11777" max="11777" width="6.75" style="2" customWidth="1"/>
    <col min="11778" max="11778" width="42.5" style="2" customWidth="1"/>
    <col min="11779" max="11779" width="15" style="2" customWidth="1"/>
    <col min="11780" max="11780" width="24.75" style="2" customWidth="1"/>
    <col min="11781" max="11781" width="12.125" style="2" bestFit="1" customWidth="1"/>
    <col min="11782" max="11782" width="9" style="2"/>
    <col min="11783" max="11783" width="12.125" style="2" bestFit="1" customWidth="1"/>
    <col min="11784" max="12032" width="9" style="2"/>
    <col min="12033" max="12033" width="6.75" style="2" customWidth="1"/>
    <col min="12034" max="12034" width="42.5" style="2" customWidth="1"/>
    <col min="12035" max="12035" width="15" style="2" customWidth="1"/>
    <col min="12036" max="12036" width="24.75" style="2" customWidth="1"/>
    <col min="12037" max="12037" width="12.125" style="2" bestFit="1" customWidth="1"/>
    <col min="12038" max="12038" width="9" style="2"/>
    <col min="12039" max="12039" width="12.125" style="2" bestFit="1" customWidth="1"/>
    <col min="12040" max="12288" width="9" style="2"/>
    <col min="12289" max="12289" width="6.75" style="2" customWidth="1"/>
    <col min="12290" max="12290" width="42.5" style="2" customWidth="1"/>
    <col min="12291" max="12291" width="15" style="2" customWidth="1"/>
    <col min="12292" max="12292" width="24.75" style="2" customWidth="1"/>
    <col min="12293" max="12293" width="12.125" style="2" bestFit="1" customWidth="1"/>
    <col min="12294" max="12294" width="9" style="2"/>
    <col min="12295" max="12295" width="12.125" style="2" bestFit="1" customWidth="1"/>
    <col min="12296" max="12544" width="9" style="2"/>
    <col min="12545" max="12545" width="6.75" style="2" customWidth="1"/>
    <col min="12546" max="12546" width="42.5" style="2" customWidth="1"/>
    <col min="12547" max="12547" width="15" style="2" customWidth="1"/>
    <col min="12548" max="12548" width="24.75" style="2" customWidth="1"/>
    <col min="12549" max="12549" width="12.125" style="2" bestFit="1" customWidth="1"/>
    <col min="12550" max="12550" width="9" style="2"/>
    <col min="12551" max="12551" width="12.125" style="2" bestFit="1" customWidth="1"/>
    <col min="12552" max="12800" width="9" style="2"/>
    <col min="12801" max="12801" width="6.75" style="2" customWidth="1"/>
    <col min="12802" max="12802" width="42.5" style="2" customWidth="1"/>
    <col min="12803" max="12803" width="15" style="2" customWidth="1"/>
    <col min="12804" max="12804" width="24.75" style="2" customWidth="1"/>
    <col min="12805" max="12805" width="12.125" style="2" bestFit="1" customWidth="1"/>
    <col min="12806" max="12806" width="9" style="2"/>
    <col min="12807" max="12807" width="12.125" style="2" bestFit="1" customWidth="1"/>
    <col min="12808" max="13056" width="9" style="2"/>
    <col min="13057" max="13057" width="6.75" style="2" customWidth="1"/>
    <col min="13058" max="13058" width="42.5" style="2" customWidth="1"/>
    <col min="13059" max="13059" width="15" style="2" customWidth="1"/>
    <col min="13060" max="13060" width="24.75" style="2" customWidth="1"/>
    <col min="13061" max="13061" width="12.125" style="2" bestFit="1" customWidth="1"/>
    <col min="13062" max="13062" width="9" style="2"/>
    <col min="13063" max="13063" width="12.125" style="2" bestFit="1" customWidth="1"/>
    <col min="13064" max="13312" width="9" style="2"/>
    <col min="13313" max="13313" width="6.75" style="2" customWidth="1"/>
    <col min="13314" max="13314" width="42.5" style="2" customWidth="1"/>
    <col min="13315" max="13315" width="15" style="2" customWidth="1"/>
    <col min="13316" max="13316" width="24.75" style="2" customWidth="1"/>
    <col min="13317" max="13317" width="12.125" style="2" bestFit="1" customWidth="1"/>
    <col min="13318" max="13318" width="9" style="2"/>
    <col min="13319" max="13319" width="12.125" style="2" bestFit="1" customWidth="1"/>
    <col min="13320" max="13568" width="9" style="2"/>
    <col min="13569" max="13569" width="6.75" style="2" customWidth="1"/>
    <col min="13570" max="13570" width="42.5" style="2" customWidth="1"/>
    <col min="13571" max="13571" width="15" style="2" customWidth="1"/>
    <col min="13572" max="13572" width="24.75" style="2" customWidth="1"/>
    <col min="13573" max="13573" width="12.125" style="2" bestFit="1" customWidth="1"/>
    <col min="13574" max="13574" width="9" style="2"/>
    <col min="13575" max="13575" width="12.125" style="2" bestFit="1" customWidth="1"/>
    <col min="13576" max="13824" width="9" style="2"/>
    <col min="13825" max="13825" width="6.75" style="2" customWidth="1"/>
    <col min="13826" max="13826" width="42.5" style="2" customWidth="1"/>
    <col min="13827" max="13827" width="15" style="2" customWidth="1"/>
    <col min="13828" max="13828" width="24.75" style="2" customWidth="1"/>
    <col min="13829" max="13829" width="12.125" style="2" bestFit="1" customWidth="1"/>
    <col min="13830" max="13830" width="9" style="2"/>
    <col min="13831" max="13831" width="12.125" style="2" bestFit="1" customWidth="1"/>
    <col min="13832" max="14080" width="9" style="2"/>
    <col min="14081" max="14081" width="6.75" style="2" customWidth="1"/>
    <col min="14082" max="14082" width="42.5" style="2" customWidth="1"/>
    <col min="14083" max="14083" width="15" style="2" customWidth="1"/>
    <col min="14084" max="14084" width="24.75" style="2" customWidth="1"/>
    <col min="14085" max="14085" width="12.125" style="2" bestFit="1" customWidth="1"/>
    <col min="14086" max="14086" width="9" style="2"/>
    <col min="14087" max="14087" width="12.125" style="2" bestFit="1" customWidth="1"/>
    <col min="14088" max="14336" width="9" style="2"/>
    <col min="14337" max="14337" width="6.75" style="2" customWidth="1"/>
    <col min="14338" max="14338" width="42.5" style="2" customWidth="1"/>
    <col min="14339" max="14339" width="15" style="2" customWidth="1"/>
    <col min="14340" max="14340" width="24.75" style="2" customWidth="1"/>
    <col min="14341" max="14341" width="12.125" style="2" bestFit="1" customWidth="1"/>
    <col min="14342" max="14342" width="9" style="2"/>
    <col min="14343" max="14343" width="12.125" style="2" bestFit="1" customWidth="1"/>
    <col min="14344" max="14592" width="9" style="2"/>
    <col min="14593" max="14593" width="6.75" style="2" customWidth="1"/>
    <col min="14594" max="14594" width="42.5" style="2" customWidth="1"/>
    <col min="14595" max="14595" width="15" style="2" customWidth="1"/>
    <col min="14596" max="14596" width="24.75" style="2" customWidth="1"/>
    <col min="14597" max="14597" width="12.125" style="2" bestFit="1" customWidth="1"/>
    <col min="14598" max="14598" width="9" style="2"/>
    <col min="14599" max="14599" width="12.125" style="2" bestFit="1" customWidth="1"/>
    <col min="14600" max="14848" width="9" style="2"/>
    <col min="14849" max="14849" width="6.75" style="2" customWidth="1"/>
    <col min="14850" max="14850" width="42.5" style="2" customWidth="1"/>
    <col min="14851" max="14851" width="15" style="2" customWidth="1"/>
    <col min="14852" max="14852" width="24.75" style="2" customWidth="1"/>
    <col min="14853" max="14853" width="12.125" style="2" bestFit="1" customWidth="1"/>
    <col min="14854" max="14854" width="9" style="2"/>
    <col min="14855" max="14855" width="12.125" style="2" bestFit="1" customWidth="1"/>
    <col min="14856" max="15104" width="9" style="2"/>
    <col min="15105" max="15105" width="6.75" style="2" customWidth="1"/>
    <col min="15106" max="15106" width="42.5" style="2" customWidth="1"/>
    <col min="15107" max="15107" width="15" style="2" customWidth="1"/>
    <col min="15108" max="15108" width="24.75" style="2" customWidth="1"/>
    <col min="15109" max="15109" width="12.125" style="2" bestFit="1" customWidth="1"/>
    <col min="15110" max="15110" width="9" style="2"/>
    <col min="15111" max="15111" width="12.125" style="2" bestFit="1" customWidth="1"/>
    <col min="15112" max="15360" width="9" style="2"/>
    <col min="15361" max="15361" width="6.75" style="2" customWidth="1"/>
    <col min="15362" max="15362" width="42.5" style="2" customWidth="1"/>
    <col min="15363" max="15363" width="15" style="2" customWidth="1"/>
    <col min="15364" max="15364" width="24.75" style="2" customWidth="1"/>
    <col min="15365" max="15365" width="12.125" style="2" bestFit="1" customWidth="1"/>
    <col min="15366" max="15366" width="9" style="2"/>
    <col min="15367" max="15367" width="12.125" style="2" bestFit="1" customWidth="1"/>
    <col min="15368" max="15616" width="9" style="2"/>
    <col min="15617" max="15617" width="6.75" style="2" customWidth="1"/>
    <col min="15618" max="15618" width="42.5" style="2" customWidth="1"/>
    <col min="15619" max="15619" width="15" style="2" customWidth="1"/>
    <col min="15620" max="15620" width="24.75" style="2" customWidth="1"/>
    <col min="15621" max="15621" width="12.125" style="2" bestFit="1" customWidth="1"/>
    <col min="15622" max="15622" width="9" style="2"/>
    <col min="15623" max="15623" width="12.125" style="2" bestFit="1" customWidth="1"/>
    <col min="15624" max="15872" width="9" style="2"/>
    <col min="15873" max="15873" width="6.75" style="2" customWidth="1"/>
    <col min="15874" max="15874" width="42.5" style="2" customWidth="1"/>
    <col min="15875" max="15875" width="15" style="2" customWidth="1"/>
    <col min="15876" max="15876" width="24.75" style="2" customWidth="1"/>
    <col min="15877" max="15877" width="12.125" style="2" bestFit="1" customWidth="1"/>
    <col min="15878" max="15878" width="9" style="2"/>
    <col min="15879" max="15879" width="12.125" style="2" bestFit="1" customWidth="1"/>
    <col min="15880" max="16128" width="9" style="2"/>
    <col min="16129" max="16129" width="6.75" style="2" customWidth="1"/>
    <col min="16130" max="16130" width="42.5" style="2" customWidth="1"/>
    <col min="16131" max="16131" width="15" style="2" customWidth="1"/>
    <col min="16132" max="16132" width="24.75" style="2" customWidth="1"/>
    <col min="16133" max="16133" width="12.125" style="2" bestFit="1" customWidth="1"/>
    <col min="16134" max="16134" width="9" style="2"/>
    <col min="16135" max="16135" width="12.125" style="2" bestFit="1" customWidth="1"/>
    <col min="16136" max="16384" width="9" style="2"/>
  </cols>
  <sheetData>
    <row r="1" spans="1:5">
      <c r="A1" s="80"/>
      <c r="D1" s="82" t="s">
        <v>115</v>
      </c>
    </row>
    <row r="2" spans="1:5">
      <c r="A2" s="80"/>
      <c r="D2" s="82" t="s">
        <v>262</v>
      </c>
    </row>
    <row r="3" spans="1:5">
      <c r="A3" s="80"/>
      <c r="D3" s="82"/>
    </row>
    <row r="4" spans="1:5">
      <c r="A4" s="3" t="s">
        <v>263</v>
      </c>
      <c r="B4" s="78" t="s">
        <v>264</v>
      </c>
      <c r="C4" s="3" t="s">
        <v>265</v>
      </c>
      <c r="D4" s="83" t="s">
        <v>266</v>
      </c>
    </row>
    <row r="5" spans="1:5">
      <c r="A5" s="146" t="s">
        <v>136</v>
      </c>
      <c r="B5" s="146"/>
      <c r="C5" s="146"/>
      <c r="D5" s="146"/>
    </row>
    <row r="6" spans="1:5" ht="14.25">
      <c r="A6" s="13">
        <v>1</v>
      </c>
      <c r="B6" s="8" t="s">
        <v>267</v>
      </c>
      <c r="C6" s="11">
        <v>2011</v>
      </c>
      <c r="D6" s="84">
        <v>400</v>
      </c>
    </row>
    <row r="7" spans="1:5" ht="14.25">
      <c r="A7" s="13">
        <v>2</v>
      </c>
      <c r="B7" s="8" t="s">
        <v>268</v>
      </c>
      <c r="C7" s="11">
        <v>2011</v>
      </c>
      <c r="D7" s="84">
        <v>1400</v>
      </c>
      <c r="E7" s="85"/>
    </row>
    <row r="8" spans="1:5" ht="28.5">
      <c r="A8" s="13">
        <v>3</v>
      </c>
      <c r="B8" s="8" t="s">
        <v>269</v>
      </c>
      <c r="C8" s="11">
        <v>2011</v>
      </c>
      <c r="D8" s="84">
        <v>440</v>
      </c>
      <c r="E8" s="85"/>
    </row>
    <row r="9" spans="1:5" ht="14.25" customHeight="1">
      <c r="A9" s="13">
        <v>4</v>
      </c>
      <c r="B9" s="8" t="s">
        <v>270</v>
      </c>
      <c r="C9" s="11">
        <v>2014</v>
      </c>
      <c r="D9" s="129">
        <v>3100</v>
      </c>
    </row>
    <row r="10" spans="1:5" ht="28.5">
      <c r="A10" s="13">
        <v>5</v>
      </c>
      <c r="B10" s="15" t="s">
        <v>271</v>
      </c>
      <c r="C10" s="11">
        <v>2014</v>
      </c>
      <c r="D10" s="86">
        <v>1500</v>
      </c>
    </row>
    <row r="11" spans="1:5" ht="14.25">
      <c r="A11" s="13">
        <v>6</v>
      </c>
      <c r="B11" s="16" t="s">
        <v>272</v>
      </c>
      <c r="C11" s="87">
        <v>2011</v>
      </c>
      <c r="D11" s="88">
        <v>275</v>
      </c>
    </row>
    <row r="12" spans="1:5" ht="14.25">
      <c r="A12" s="13">
        <v>7</v>
      </c>
      <c r="B12" s="16" t="s">
        <v>273</v>
      </c>
      <c r="C12" s="87">
        <v>2011</v>
      </c>
      <c r="D12" s="88">
        <v>500</v>
      </c>
    </row>
    <row r="13" spans="1:5" ht="14.25">
      <c r="A13" s="13">
        <v>8</v>
      </c>
      <c r="B13" s="16" t="s">
        <v>274</v>
      </c>
      <c r="C13" s="87">
        <v>2011</v>
      </c>
      <c r="D13" s="88">
        <v>1550</v>
      </c>
    </row>
    <row r="14" spans="1:5" ht="14.25">
      <c r="A14" s="13">
        <v>9</v>
      </c>
      <c r="B14" s="17" t="s">
        <v>275</v>
      </c>
      <c r="C14" s="89">
        <v>2011</v>
      </c>
      <c r="D14" s="90">
        <v>1500</v>
      </c>
    </row>
    <row r="15" spans="1:5" ht="14.25">
      <c r="A15" s="13">
        <v>10</v>
      </c>
      <c r="B15" s="18" t="s">
        <v>276</v>
      </c>
      <c r="C15" s="9">
        <v>2012</v>
      </c>
      <c r="D15" s="88">
        <v>1500</v>
      </c>
    </row>
    <row r="16" spans="1:5" ht="14.25">
      <c r="A16" s="13">
        <v>11</v>
      </c>
      <c r="B16" s="18" t="s">
        <v>277</v>
      </c>
      <c r="C16" s="9">
        <v>2012</v>
      </c>
      <c r="D16" s="88">
        <v>190</v>
      </c>
    </row>
    <row r="17" spans="1:4" ht="14.25">
      <c r="A17" s="13">
        <v>12</v>
      </c>
      <c r="B17" s="18" t="s">
        <v>278</v>
      </c>
      <c r="C17" s="9">
        <v>2012</v>
      </c>
      <c r="D17" s="88">
        <v>1000</v>
      </c>
    </row>
    <row r="18" spans="1:4" ht="14.25">
      <c r="A18" s="13">
        <v>13</v>
      </c>
      <c r="B18" s="18" t="s">
        <v>279</v>
      </c>
      <c r="C18" s="9">
        <v>2012</v>
      </c>
      <c r="D18" s="88">
        <v>250</v>
      </c>
    </row>
    <row r="19" spans="1:4" ht="14.25">
      <c r="A19" s="13">
        <v>14</v>
      </c>
      <c r="B19" s="18" t="s">
        <v>280</v>
      </c>
      <c r="C19" s="9">
        <v>2012</v>
      </c>
      <c r="D19" s="88">
        <v>370</v>
      </c>
    </row>
    <row r="20" spans="1:4" ht="14.25">
      <c r="A20" s="13">
        <v>15</v>
      </c>
      <c r="B20" s="18" t="s">
        <v>281</v>
      </c>
      <c r="C20" s="9">
        <v>2012</v>
      </c>
      <c r="D20" s="88">
        <v>700</v>
      </c>
    </row>
    <row r="21" spans="1:4" ht="14.25">
      <c r="A21" s="13">
        <v>16</v>
      </c>
      <c r="B21" s="18" t="s">
        <v>282</v>
      </c>
      <c r="C21" s="9">
        <v>2012</v>
      </c>
      <c r="D21" s="88">
        <v>1000</v>
      </c>
    </row>
    <row r="22" spans="1:4" ht="14.25">
      <c r="A22" s="13">
        <v>17</v>
      </c>
      <c r="B22" s="18" t="s">
        <v>283</v>
      </c>
      <c r="C22" s="9">
        <v>2012</v>
      </c>
      <c r="D22" s="88">
        <v>430</v>
      </c>
    </row>
    <row r="23" spans="1:4" ht="14.25">
      <c r="A23" s="13">
        <v>18</v>
      </c>
      <c r="B23" s="18" t="s">
        <v>284</v>
      </c>
      <c r="C23" s="9">
        <v>2012</v>
      </c>
      <c r="D23" s="88">
        <v>340</v>
      </c>
    </row>
    <row r="24" spans="1:4" ht="14.25">
      <c r="A24" s="91">
        <v>19</v>
      </c>
      <c r="B24" s="92" t="s">
        <v>285</v>
      </c>
      <c r="C24" s="14">
        <v>2011</v>
      </c>
      <c r="D24" s="90">
        <v>100000</v>
      </c>
    </row>
    <row r="25" spans="1:4" ht="14.25">
      <c r="A25" s="93">
        <v>20</v>
      </c>
      <c r="B25" s="92" t="s">
        <v>286</v>
      </c>
      <c r="C25" s="14">
        <v>2011</v>
      </c>
      <c r="D25" s="90">
        <v>7000</v>
      </c>
    </row>
    <row r="26" spans="1:4" ht="14.25">
      <c r="A26" s="94">
        <v>21</v>
      </c>
      <c r="B26" s="18" t="s">
        <v>287</v>
      </c>
      <c r="C26" s="9">
        <v>2011</v>
      </c>
      <c r="D26" s="88">
        <v>5000</v>
      </c>
    </row>
    <row r="27" spans="1:4" ht="14.25">
      <c r="A27" s="94">
        <v>22</v>
      </c>
      <c r="B27" s="18" t="s">
        <v>288</v>
      </c>
      <c r="C27" s="9">
        <v>2011</v>
      </c>
      <c r="D27" s="88">
        <v>5000</v>
      </c>
    </row>
    <row r="28" spans="1:4">
      <c r="A28" s="145" t="s">
        <v>114</v>
      </c>
      <c r="B28" s="145"/>
      <c r="C28" s="145"/>
      <c r="D28" s="95">
        <f>SUM(D6:D27)</f>
        <v>133445</v>
      </c>
    </row>
    <row r="29" spans="1:4">
      <c r="A29" s="96"/>
      <c r="B29" s="96"/>
      <c r="C29" s="96"/>
      <c r="D29" s="97"/>
    </row>
    <row r="30" spans="1:4">
      <c r="A30" s="3" t="s">
        <v>263</v>
      </c>
      <c r="B30" s="78" t="s">
        <v>264</v>
      </c>
      <c r="C30" s="3" t="s">
        <v>265</v>
      </c>
      <c r="D30" s="83" t="s">
        <v>266</v>
      </c>
    </row>
    <row r="31" spans="1:4">
      <c r="A31" s="146" t="s">
        <v>289</v>
      </c>
      <c r="B31" s="146"/>
      <c r="C31" s="146"/>
      <c r="D31" s="146"/>
    </row>
    <row r="32" spans="1:4" ht="14.25">
      <c r="A32" s="13">
        <v>1</v>
      </c>
      <c r="B32" s="12" t="s">
        <v>290</v>
      </c>
      <c r="C32" s="11">
        <v>2010</v>
      </c>
      <c r="D32" s="84">
        <v>500</v>
      </c>
    </row>
    <row r="33" spans="1:4" ht="14.25">
      <c r="A33" s="13">
        <v>2</v>
      </c>
      <c r="B33" s="12" t="s">
        <v>291</v>
      </c>
      <c r="C33" s="11">
        <v>2010</v>
      </c>
      <c r="D33" s="84">
        <v>2000</v>
      </c>
    </row>
    <row r="34" spans="1:4" ht="14.25">
      <c r="A34" s="13">
        <v>3</v>
      </c>
      <c r="B34" s="12" t="s">
        <v>292</v>
      </c>
      <c r="C34" s="11">
        <v>2010</v>
      </c>
      <c r="D34" s="84">
        <v>1000</v>
      </c>
    </row>
    <row r="35" spans="1:4" ht="14.25">
      <c r="A35" s="13">
        <v>4</v>
      </c>
      <c r="B35" s="12" t="s">
        <v>293</v>
      </c>
      <c r="C35" s="11">
        <v>2010</v>
      </c>
      <c r="D35" s="84">
        <v>1800</v>
      </c>
    </row>
    <row r="36" spans="1:4">
      <c r="A36" s="145" t="s">
        <v>114</v>
      </c>
      <c r="B36" s="145"/>
      <c r="C36" s="145"/>
      <c r="D36" s="95">
        <f>SUM(D32:D35)</f>
        <v>5300</v>
      </c>
    </row>
    <row r="37" spans="1:4">
      <c r="A37" s="96"/>
      <c r="B37" s="96"/>
      <c r="C37" s="96"/>
      <c r="D37" s="97"/>
    </row>
    <row r="38" spans="1:4">
      <c r="A38" s="3" t="s">
        <v>263</v>
      </c>
      <c r="B38" s="78" t="s">
        <v>264</v>
      </c>
      <c r="C38" s="3" t="s">
        <v>265</v>
      </c>
      <c r="D38" s="83" t="s">
        <v>266</v>
      </c>
    </row>
    <row r="39" spans="1:4">
      <c r="A39" s="146" t="s">
        <v>294</v>
      </c>
      <c r="B39" s="146"/>
      <c r="C39" s="146"/>
      <c r="D39" s="146"/>
    </row>
    <row r="40" spans="1:4" ht="14.25">
      <c r="A40" s="13">
        <v>1</v>
      </c>
      <c r="B40" s="12" t="s">
        <v>295</v>
      </c>
      <c r="C40" s="11">
        <v>2011</v>
      </c>
      <c r="D40" s="84">
        <v>2800</v>
      </c>
    </row>
    <row r="41" spans="1:4" ht="14.25">
      <c r="A41" s="13">
        <v>2</v>
      </c>
      <c r="B41" s="12" t="s">
        <v>296</v>
      </c>
      <c r="C41" s="11">
        <v>2011</v>
      </c>
      <c r="D41" s="84">
        <v>350</v>
      </c>
    </row>
    <row r="42" spans="1:4" ht="14.25">
      <c r="A42" s="13">
        <v>3</v>
      </c>
      <c r="B42" s="12" t="s">
        <v>297</v>
      </c>
      <c r="C42" s="11">
        <v>2011</v>
      </c>
      <c r="D42" s="84">
        <v>2200</v>
      </c>
    </row>
    <row r="43" spans="1:4" ht="14.25">
      <c r="A43" s="13">
        <v>4</v>
      </c>
      <c r="B43" s="12" t="s">
        <v>298</v>
      </c>
      <c r="C43" s="11">
        <v>2011</v>
      </c>
      <c r="D43" s="84">
        <v>600</v>
      </c>
    </row>
    <row r="44" spans="1:4" ht="14.25">
      <c r="A44" s="13">
        <v>5</v>
      </c>
      <c r="B44" s="12" t="s">
        <v>299</v>
      </c>
      <c r="C44" s="11">
        <v>2011</v>
      </c>
      <c r="D44" s="84">
        <v>700</v>
      </c>
    </row>
    <row r="45" spans="1:4">
      <c r="A45" s="145" t="s">
        <v>114</v>
      </c>
      <c r="B45" s="145"/>
      <c r="C45" s="145"/>
      <c r="D45" s="95">
        <f>SUM(D40:D44)</f>
        <v>6650</v>
      </c>
    </row>
    <row r="46" spans="1:4">
      <c r="A46" s="98"/>
      <c r="B46" s="98"/>
      <c r="C46" s="98"/>
      <c r="D46" s="99"/>
    </row>
    <row r="47" spans="1:4">
      <c r="A47" s="3" t="s">
        <v>263</v>
      </c>
      <c r="B47" s="78" t="s">
        <v>264</v>
      </c>
      <c r="C47" s="3" t="s">
        <v>265</v>
      </c>
      <c r="D47" s="83" t="s">
        <v>266</v>
      </c>
    </row>
    <row r="48" spans="1:4">
      <c r="A48" s="146" t="s">
        <v>300</v>
      </c>
      <c r="B48" s="146"/>
      <c r="C48" s="146"/>
      <c r="D48" s="146"/>
    </row>
    <row r="49" spans="1:5" ht="14.25">
      <c r="A49" s="13">
        <v>1</v>
      </c>
      <c r="B49" s="100" t="s">
        <v>296</v>
      </c>
      <c r="C49" s="101">
        <v>2012</v>
      </c>
      <c r="D49" s="102">
        <v>670</v>
      </c>
    </row>
    <row r="50" spans="1:5" ht="14.25">
      <c r="A50" s="13">
        <v>2</v>
      </c>
      <c r="B50" s="100" t="s">
        <v>295</v>
      </c>
      <c r="C50" s="101">
        <v>2012</v>
      </c>
      <c r="D50" s="102">
        <v>1600</v>
      </c>
      <c r="E50" s="85"/>
    </row>
    <row r="51" spans="1:5" ht="14.25">
      <c r="A51" s="13">
        <v>3</v>
      </c>
      <c r="B51" s="100" t="s">
        <v>297</v>
      </c>
      <c r="C51" s="101">
        <v>2012</v>
      </c>
      <c r="D51" s="102">
        <v>1950</v>
      </c>
      <c r="E51" s="85"/>
    </row>
    <row r="52" spans="1:5" ht="14.25">
      <c r="A52" s="13">
        <v>4</v>
      </c>
      <c r="B52" s="100" t="s">
        <v>292</v>
      </c>
      <c r="C52" s="101">
        <v>2012</v>
      </c>
      <c r="D52" s="102">
        <v>490</v>
      </c>
    </row>
    <row r="53" spans="1:5" ht="14.25">
      <c r="A53" s="13">
        <v>5</v>
      </c>
      <c r="B53" s="100" t="s">
        <v>301</v>
      </c>
      <c r="C53" s="101">
        <v>2012</v>
      </c>
      <c r="D53" s="102">
        <v>360</v>
      </c>
    </row>
    <row r="54" spans="1:5" ht="14.25">
      <c r="A54" s="13">
        <v>6</v>
      </c>
      <c r="B54" s="100" t="s">
        <v>302</v>
      </c>
      <c r="C54" s="101">
        <v>2012</v>
      </c>
      <c r="D54" s="102">
        <v>860</v>
      </c>
    </row>
    <row r="55" spans="1:5" ht="14.25">
      <c r="A55" s="13">
        <v>7</v>
      </c>
      <c r="B55" s="100" t="s">
        <v>303</v>
      </c>
      <c r="C55" s="101">
        <v>2012</v>
      </c>
      <c r="D55" s="102">
        <v>15370</v>
      </c>
    </row>
    <row r="56" spans="1:5" ht="14.25">
      <c r="A56" s="13">
        <v>8</v>
      </c>
      <c r="B56" s="100" t="s">
        <v>299</v>
      </c>
      <c r="C56" s="101">
        <v>2012</v>
      </c>
      <c r="D56" s="102">
        <v>240</v>
      </c>
    </row>
    <row r="57" spans="1:5">
      <c r="A57" s="145" t="s">
        <v>114</v>
      </c>
      <c r="B57" s="145"/>
      <c r="C57" s="145"/>
      <c r="D57" s="95">
        <f>SUM(D49:D56)</f>
        <v>21540</v>
      </c>
      <c r="E57" s="85"/>
    </row>
    <row r="58" spans="1:5">
      <c r="A58" s="98"/>
      <c r="B58" s="98"/>
      <c r="C58" s="98"/>
      <c r="D58" s="99"/>
      <c r="E58" s="85"/>
    </row>
    <row r="59" spans="1:5">
      <c r="A59" s="3" t="s">
        <v>263</v>
      </c>
      <c r="B59" s="78" t="s">
        <v>264</v>
      </c>
      <c r="C59" s="3" t="s">
        <v>265</v>
      </c>
      <c r="D59" s="83" t="s">
        <v>266</v>
      </c>
    </row>
    <row r="60" spans="1:5" s="20" customFormat="1">
      <c r="A60" s="146" t="s">
        <v>304</v>
      </c>
      <c r="B60" s="146"/>
      <c r="C60" s="146"/>
      <c r="D60" s="146"/>
    </row>
    <row r="61" spans="1:5" ht="14.25">
      <c r="A61" s="94">
        <v>1</v>
      </c>
      <c r="B61" s="100" t="s">
        <v>296</v>
      </c>
      <c r="C61" s="101">
        <v>2012</v>
      </c>
      <c r="D61" s="102">
        <v>670</v>
      </c>
    </row>
    <row r="62" spans="1:5" s="20" customFormat="1" ht="14.25">
      <c r="A62" s="94">
        <v>2</v>
      </c>
      <c r="B62" s="100" t="s">
        <v>295</v>
      </c>
      <c r="C62" s="101">
        <v>2012</v>
      </c>
      <c r="D62" s="102">
        <v>1600</v>
      </c>
    </row>
    <row r="63" spans="1:5" s="20" customFormat="1" ht="14.25">
      <c r="A63" s="94">
        <v>3</v>
      </c>
      <c r="B63" s="100" t="s">
        <v>297</v>
      </c>
      <c r="C63" s="101">
        <v>2012</v>
      </c>
      <c r="D63" s="102">
        <v>1960</v>
      </c>
    </row>
    <row r="64" spans="1:5" s="20" customFormat="1" ht="14.25">
      <c r="A64" s="94">
        <v>4</v>
      </c>
      <c r="B64" s="100" t="s">
        <v>292</v>
      </c>
      <c r="C64" s="101">
        <v>2012</v>
      </c>
      <c r="D64" s="102">
        <v>490</v>
      </c>
    </row>
    <row r="65" spans="1:4" s="20" customFormat="1" ht="14.25">
      <c r="A65" s="94">
        <v>5</v>
      </c>
      <c r="B65" s="100" t="s">
        <v>301</v>
      </c>
      <c r="C65" s="101">
        <v>2012</v>
      </c>
      <c r="D65" s="102">
        <v>360</v>
      </c>
    </row>
    <row r="66" spans="1:4" s="20" customFormat="1" ht="14.25">
      <c r="A66" s="94">
        <v>6</v>
      </c>
      <c r="B66" s="100" t="s">
        <v>305</v>
      </c>
      <c r="C66" s="101">
        <v>2012</v>
      </c>
      <c r="D66" s="102">
        <v>860</v>
      </c>
    </row>
    <row r="67" spans="1:4" s="20" customFormat="1" ht="14.25">
      <c r="A67" s="94">
        <v>7</v>
      </c>
      <c r="B67" s="100" t="s">
        <v>303</v>
      </c>
      <c r="C67" s="101">
        <v>2012</v>
      </c>
      <c r="D67" s="102">
        <v>15350</v>
      </c>
    </row>
    <row r="68" spans="1:4" s="20" customFormat="1" ht="14.25">
      <c r="A68" s="94">
        <v>8</v>
      </c>
      <c r="B68" s="100" t="s">
        <v>299</v>
      </c>
      <c r="C68" s="101">
        <v>2012</v>
      </c>
      <c r="D68" s="102">
        <v>240</v>
      </c>
    </row>
    <row r="69" spans="1:4" s="20" customFormat="1">
      <c r="A69" s="145" t="s">
        <v>114</v>
      </c>
      <c r="B69" s="145"/>
      <c r="C69" s="145"/>
      <c r="D69" s="95">
        <f>SUM(D61:D68)</f>
        <v>21530</v>
      </c>
    </row>
    <row r="70" spans="1:4" s="20" customFormat="1" ht="14.25">
      <c r="A70" s="94"/>
      <c r="B70" s="100"/>
      <c r="C70" s="101"/>
      <c r="D70" s="102"/>
    </row>
    <row r="71" spans="1:4">
      <c r="A71" s="3" t="s">
        <v>263</v>
      </c>
      <c r="B71" s="78" t="s">
        <v>264</v>
      </c>
      <c r="C71" s="3" t="s">
        <v>265</v>
      </c>
      <c r="D71" s="83" t="s">
        <v>266</v>
      </c>
    </row>
    <row r="72" spans="1:4" s="20" customFormat="1">
      <c r="A72" s="146" t="s">
        <v>306</v>
      </c>
      <c r="B72" s="146"/>
      <c r="C72" s="146"/>
      <c r="D72" s="146"/>
    </row>
    <row r="73" spans="1:4" ht="22.5">
      <c r="A73" s="94">
        <v>1</v>
      </c>
      <c r="B73" s="52" t="s">
        <v>307</v>
      </c>
      <c r="C73" s="101">
        <v>2012</v>
      </c>
      <c r="D73" s="102">
        <v>13760</v>
      </c>
    </row>
    <row r="74" spans="1:4" s="20" customFormat="1" ht="14.25">
      <c r="A74" s="94">
        <v>2</v>
      </c>
      <c r="B74" s="100" t="s">
        <v>308</v>
      </c>
      <c r="C74" s="101">
        <v>2012</v>
      </c>
      <c r="D74" s="102">
        <v>3100</v>
      </c>
    </row>
    <row r="75" spans="1:4" s="20" customFormat="1" ht="14.25">
      <c r="A75" s="94">
        <v>3</v>
      </c>
      <c r="B75" s="100" t="s">
        <v>309</v>
      </c>
      <c r="C75" s="101">
        <v>2012</v>
      </c>
      <c r="D75" s="102">
        <v>3470</v>
      </c>
    </row>
    <row r="76" spans="1:4" s="20" customFormat="1" ht="14.25">
      <c r="A76" s="94">
        <v>4</v>
      </c>
      <c r="B76" s="100" t="s">
        <v>310</v>
      </c>
      <c r="C76" s="101">
        <v>2012</v>
      </c>
      <c r="D76" s="102">
        <v>2580</v>
      </c>
    </row>
    <row r="77" spans="1:4" s="20" customFormat="1" ht="14.25">
      <c r="A77" s="94">
        <v>5</v>
      </c>
      <c r="B77" s="100" t="s">
        <v>311</v>
      </c>
      <c r="C77" s="101">
        <v>2012</v>
      </c>
      <c r="D77" s="102">
        <v>3230</v>
      </c>
    </row>
    <row r="78" spans="1:4" s="20" customFormat="1" ht="14.25">
      <c r="A78" s="94">
        <v>6</v>
      </c>
      <c r="B78" s="100" t="s">
        <v>312</v>
      </c>
      <c r="C78" s="101">
        <v>2012</v>
      </c>
      <c r="D78" s="102">
        <v>3790</v>
      </c>
    </row>
    <row r="79" spans="1:4" s="20" customFormat="1" ht="14.25">
      <c r="A79" s="94">
        <v>7</v>
      </c>
      <c r="B79" s="100" t="s">
        <v>313</v>
      </c>
      <c r="C79" s="101">
        <v>2012</v>
      </c>
      <c r="D79" s="102">
        <v>2270</v>
      </c>
    </row>
    <row r="80" spans="1:4" s="20" customFormat="1" ht="14.25">
      <c r="A80" s="94">
        <v>8</v>
      </c>
      <c r="B80" s="100" t="s">
        <v>314</v>
      </c>
      <c r="C80" s="101">
        <v>2012</v>
      </c>
      <c r="D80" s="102">
        <v>3670</v>
      </c>
    </row>
    <row r="81" spans="1:4" s="20" customFormat="1" ht="14.25">
      <c r="A81" s="94">
        <v>9</v>
      </c>
      <c r="B81" s="100" t="s">
        <v>315</v>
      </c>
      <c r="C81" s="101">
        <v>2012</v>
      </c>
      <c r="D81" s="102">
        <v>5510</v>
      </c>
    </row>
    <row r="82" spans="1:4" s="20" customFormat="1" ht="14.25">
      <c r="A82" s="94">
        <v>10</v>
      </c>
      <c r="B82" s="100" t="s">
        <v>316</v>
      </c>
      <c r="C82" s="101">
        <v>2012</v>
      </c>
      <c r="D82" s="102">
        <v>6760</v>
      </c>
    </row>
    <row r="83" spans="1:4" ht="14.25">
      <c r="A83" s="94">
        <v>11</v>
      </c>
      <c r="B83" s="100" t="s">
        <v>317</v>
      </c>
      <c r="C83" s="101">
        <v>2012</v>
      </c>
      <c r="D83" s="102">
        <v>940</v>
      </c>
    </row>
    <row r="84" spans="1:4" s="20" customFormat="1">
      <c r="A84" s="145" t="s">
        <v>114</v>
      </c>
      <c r="B84" s="145"/>
      <c r="C84" s="145"/>
      <c r="D84" s="95">
        <f>SUM(D73:D83)</f>
        <v>49080</v>
      </c>
    </row>
    <row r="85" spans="1:4">
      <c r="A85" s="98"/>
      <c r="B85" s="98"/>
      <c r="C85" s="98"/>
      <c r="D85" s="99"/>
    </row>
    <row r="86" spans="1:4" s="20" customFormat="1">
      <c r="A86" s="3" t="s">
        <v>263</v>
      </c>
      <c r="B86" s="78" t="s">
        <v>264</v>
      </c>
      <c r="C86" s="3" t="s">
        <v>265</v>
      </c>
      <c r="D86" s="83" t="s">
        <v>266</v>
      </c>
    </row>
    <row r="87" spans="1:4" s="20" customFormat="1" ht="17.25" customHeight="1">
      <c r="A87" s="146" t="s">
        <v>318</v>
      </c>
      <c r="B87" s="146"/>
      <c r="C87" s="146"/>
      <c r="D87" s="146"/>
    </row>
    <row r="88" spans="1:4" s="20" customFormat="1" ht="14.25">
      <c r="A88" s="94">
        <v>1</v>
      </c>
      <c r="B88" s="103" t="s">
        <v>319</v>
      </c>
      <c r="C88" s="104">
        <v>2012</v>
      </c>
      <c r="D88" s="105">
        <v>1000</v>
      </c>
    </row>
    <row r="89" spans="1:4" s="20" customFormat="1" ht="14.25">
      <c r="A89" s="94">
        <v>2</v>
      </c>
      <c r="B89" s="103" t="s">
        <v>320</v>
      </c>
      <c r="C89" s="104">
        <v>2012</v>
      </c>
      <c r="D89" s="106">
        <v>3000</v>
      </c>
    </row>
    <row r="90" spans="1:4" s="20" customFormat="1" ht="14.25">
      <c r="A90" s="94">
        <v>3</v>
      </c>
      <c r="B90" s="103" t="s">
        <v>321</v>
      </c>
      <c r="C90" s="104">
        <v>2012</v>
      </c>
      <c r="D90" s="106">
        <v>5000</v>
      </c>
    </row>
    <row r="91" spans="1:4" s="20" customFormat="1">
      <c r="A91" s="145" t="s">
        <v>114</v>
      </c>
      <c r="B91" s="145"/>
      <c r="C91" s="145"/>
      <c r="D91" s="95">
        <f>SUM(D88:D90)</f>
        <v>9000</v>
      </c>
    </row>
    <row r="92" spans="1:4" s="20" customFormat="1">
      <c r="A92" s="107"/>
      <c r="B92" s="107"/>
      <c r="C92" s="107"/>
      <c r="D92" s="107"/>
    </row>
    <row r="93" spans="1:4" s="20" customFormat="1">
      <c r="A93" s="147" t="s">
        <v>322</v>
      </c>
      <c r="B93" s="148"/>
      <c r="C93" s="148"/>
      <c r="D93" s="149"/>
    </row>
    <row r="94" spans="1:4" s="20" customFormat="1" ht="14.25">
      <c r="A94" s="108">
        <v>1</v>
      </c>
      <c r="B94" s="12" t="s">
        <v>323</v>
      </c>
      <c r="C94" s="11"/>
      <c r="D94" s="84">
        <v>13000</v>
      </c>
    </row>
    <row r="95" spans="1:4" s="20" customFormat="1">
      <c r="A95" s="145" t="s">
        <v>114</v>
      </c>
      <c r="B95" s="145"/>
      <c r="C95" s="145"/>
      <c r="D95" s="95">
        <f>SUM(D94:D94)</f>
        <v>13000</v>
      </c>
    </row>
    <row r="96" spans="1:4" s="20" customFormat="1">
      <c r="A96" s="146" t="s">
        <v>324</v>
      </c>
      <c r="B96" s="146"/>
      <c r="C96" s="146"/>
      <c r="D96" s="146"/>
    </row>
    <row r="97" spans="1:5" s="20" customFormat="1" ht="14.25">
      <c r="A97" s="108">
        <v>1</v>
      </c>
      <c r="B97" s="12" t="s">
        <v>323</v>
      </c>
      <c r="C97" s="11"/>
      <c r="D97" s="84">
        <v>107577</v>
      </c>
    </row>
    <row r="98" spans="1:5">
      <c r="A98" s="145" t="s">
        <v>114</v>
      </c>
      <c r="B98" s="145"/>
      <c r="C98" s="145"/>
      <c r="D98" s="95">
        <f>SUM(D97:D97)</f>
        <v>107577</v>
      </c>
    </row>
    <row r="99" spans="1:5" s="20" customFormat="1">
      <c r="A99" s="146" t="s">
        <v>325</v>
      </c>
      <c r="B99" s="146"/>
      <c r="C99" s="146"/>
      <c r="D99" s="146"/>
    </row>
    <row r="100" spans="1:5" ht="14.25">
      <c r="A100" s="108">
        <v>1</v>
      </c>
      <c r="B100" s="12" t="s">
        <v>323</v>
      </c>
      <c r="C100" s="11"/>
      <c r="D100" s="84">
        <v>27408</v>
      </c>
    </row>
    <row r="101" spans="1:5" s="20" customFormat="1">
      <c r="A101" s="145" t="s">
        <v>114</v>
      </c>
      <c r="B101" s="145"/>
      <c r="C101" s="145"/>
      <c r="D101" s="95">
        <f>SUM(D100:D100)</f>
        <v>27408</v>
      </c>
    </row>
    <row r="102" spans="1:5" s="20" customFormat="1">
      <c r="A102" s="146" t="s">
        <v>326</v>
      </c>
      <c r="B102" s="146"/>
      <c r="C102" s="146"/>
      <c r="D102" s="146"/>
    </row>
    <row r="103" spans="1:5" s="20" customFormat="1" ht="14.25">
      <c r="A103" s="108">
        <v>1</v>
      </c>
      <c r="B103" s="12" t="s">
        <v>323</v>
      </c>
      <c r="C103" s="11"/>
      <c r="D103" s="84">
        <v>120000</v>
      </c>
    </row>
    <row r="104" spans="1:5" s="20" customFormat="1">
      <c r="A104" s="145" t="s">
        <v>114</v>
      </c>
      <c r="B104" s="145"/>
      <c r="C104" s="145"/>
      <c r="D104" s="95">
        <f>SUM(D103:D103)</f>
        <v>120000</v>
      </c>
    </row>
    <row r="105" spans="1:5">
      <c r="A105" s="146"/>
      <c r="B105" s="146"/>
      <c r="C105" s="146"/>
      <c r="D105" s="146"/>
    </row>
    <row r="106" spans="1:5" s="20" customFormat="1" ht="14.25">
      <c r="A106" s="108">
        <v>1</v>
      </c>
      <c r="B106" s="12" t="s">
        <v>323</v>
      </c>
      <c r="C106" s="11"/>
      <c r="D106" s="84">
        <v>90000</v>
      </c>
    </row>
    <row r="107" spans="1:5" ht="12.75" customHeight="1">
      <c r="A107" s="145" t="s">
        <v>114</v>
      </c>
      <c r="B107" s="145"/>
      <c r="C107" s="145"/>
      <c r="D107" s="95">
        <f>SUM(D106:D106)</f>
        <v>90000</v>
      </c>
      <c r="E107" s="85"/>
    </row>
    <row r="108" spans="1:5">
      <c r="A108" s="146" t="s">
        <v>327</v>
      </c>
      <c r="B108" s="146"/>
      <c r="C108" s="146"/>
      <c r="D108" s="146"/>
      <c r="E108" s="85"/>
    </row>
    <row r="109" spans="1:5" ht="14.25">
      <c r="A109" s="108">
        <v>1</v>
      </c>
      <c r="B109" s="12" t="s">
        <v>323</v>
      </c>
      <c r="C109" s="11"/>
      <c r="D109" s="84">
        <v>2440</v>
      </c>
    </row>
    <row r="110" spans="1:5" ht="14.25" customHeight="1">
      <c r="A110" s="145" t="s">
        <v>114</v>
      </c>
      <c r="B110" s="145"/>
      <c r="C110" s="145"/>
      <c r="D110" s="95">
        <f>SUM(D109:D109)</f>
        <v>2440</v>
      </c>
    </row>
    <row r="111" spans="1:5" ht="13.5" customHeight="1">
      <c r="A111" s="146" t="s">
        <v>328</v>
      </c>
      <c r="B111" s="146"/>
      <c r="C111" s="146"/>
      <c r="D111" s="146"/>
    </row>
    <row r="112" spans="1:5" ht="14.25">
      <c r="A112" s="108">
        <v>1</v>
      </c>
      <c r="B112" s="12" t="s">
        <v>323</v>
      </c>
      <c r="C112" s="11"/>
      <c r="D112" s="84">
        <v>20000</v>
      </c>
    </row>
    <row r="113" spans="1:5">
      <c r="A113" s="145" t="s">
        <v>114</v>
      </c>
      <c r="B113" s="145"/>
      <c r="C113" s="145"/>
      <c r="D113" s="95">
        <f>SUM(D112:D112)</f>
        <v>20000</v>
      </c>
    </row>
    <row r="114" spans="1:5">
      <c r="A114" s="146" t="s">
        <v>329</v>
      </c>
      <c r="B114" s="146"/>
      <c r="C114" s="146"/>
      <c r="D114" s="146"/>
    </row>
    <row r="115" spans="1:5" ht="14.25">
      <c r="A115" s="108">
        <v>1</v>
      </c>
      <c r="B115" s="12" t="s">
        <v>330</v>
      </c>
      <c r="C115" s="11"/>
      <c r="D115" s="84"/>
    </row>
    <row r="116" spans="1:5">
      <c r="A116" s="145" t="s">
        <v>114</v>
      </c>
      <c r="B116" s="145"/>
      <c r="C116" s="145"/>
      <c r="D116" s="95">
        <f>SUM(D115:D115)</f>
        <v>0</v>
      </c>
    </row>
    <row r="117" spans="1:5">
      <c r="A117" s="146" t="s">
        <v>331</v>
      </c>
      <c r="B117" s="146"/>
      <c r="C117" s="146"/>
      <c r="D117" s="146"/>
    </row>
    <row r="118" spans="1:5" ht="14.25">
      <c r="A118" s="108">
        <v>1</v>
      </c>
      <c r="B118" s="12" t="s">
        <v>330</v>
      </c>
      <c r="C118" s="11"/>
      <c r="D118" s="84"/>
    </row>
    <row r="119" spans="1:5">
      <c r="A119" s="145" t="s">
        <v>114</v>
      </c>
      <c r="B119" s="145"/>
      <c r="C119" s="145"/>
      <c r="D119" s="95">
        <f>SUM(D118:D118)</f>
        <v>0</v>
      </c>
    </row>
    <row r="120" spans="1:5">
      <c r="A120" s="146" t="s">
        <v>332</v>
      </c>
      <c r="B120" s="146"/>
      <c r="C120" s="146"/>
      <c r="D120" s="146"/>
    </row>
    <row r="121" spans="1:5" s="20" customFormat="1" ht="14.25">
      <c r="A121" s="108">
        <v>1</v>
      </c>
      <c r="B121" s="8" t="s">
        <v>333</v>
      </c>
      <c r="C121" s="11">
        <v>2010</v>
      </c>
      <c r="D121" s="84">
        <v>3000</v>
      </c>
    </row>
    <row r="122" spans="1:5" ht="14.25">
      <c r="A122" s="13">
        <v>2</v>
      </c>
      <c r="B122" s="8" t="s">
        <v>334</v>
      </c>
      <c r="C122" s="11">
        <v>2010</v>
      </c>
      <c r="D122" s="84">
        <v>2015</v>
      </c>
      <c r="E122" s="109"/>
    </row>
    <row r="123" spans="1:5">
      <c r="A123" s="145" t="s">
        <v>114</v>
      </c>
      <c r="B123" s="145"/>
      <c r="C123" s="145"/>
      <c r="D123" s="95">
        <f>SUM(D121:D122)</f>
        <v>5015</v>
      </c>
    </row>
    <row r="124" spans="1:5">
      <c r="A124" s="110"/>
      <c r="B124" s="110"/>
      <c r="C124" s="110"/>
      <c r="D124" s="111"/>
    </row>
    <row r="125" spans="1:5">
      <c r="A125" s="112"/>
      <c r="B125" s="113"/>
      <c r="C125" s="114"/>
      <c r="D125" s="115" t="s">
        <v>335</v>
      </c>
    </row>
    <row r="126" spans="1:5">
      <c r="A126" s="112"/>
      <c r="B126" s="113"/>
      <c r="C126" s="114"/>
      <c r="D126" s="115"/>
    </row>
    <row r="127" spans="1:5">
      <c r="A127" s="3" t="s">
        <v>263</v>
      </c>
      <c r="B127" s="78" t="s">
        <v>264</v>
      </c>
      <c r="C127" s="3" t="s">
        <v>265</v>
      </c>
      <c r="D127" s="83" t="s">
        <v>266</v>
      </c>
    </row>
    <row r="128" spans="1:5">
      <c r="A128" s="146" t="s">
        <v>136</v>
      </c>
      <c r="B128" s="146"/>
      <c r="C128" s="146"/>
      <c r="D128" s="146"/>
    </row>
    <row r="129" spans="1:4" ht="14.25">
      <c r="A129" s="108">
        <v>1</v>
      </c>
      <c r="B129" s="8" t="s">
        <v>336</v>
      </c>
      <c r="C129" s="11">
        <v>2011</v>
      </c>
      <c r="D129" s="84">
        <v>1000</v>
      </c>
    </row>
    <row r="130" spans="1:4" ht="14.25">
      <c r="A130" s="108">
        <v>2</v>
      </c>
      <c r="B130" s="12" t="s">
        <v>337</v>
      </c>
      <c r="C130" s="116">
        <v>2012</v>
      </c>
      <c r="D130" s="117">
        <v>1500</v>
      </c>
    </row>
    <row r="131" spans="1:4" ht="14.25">
      <c r="A131" s="108">
        <v>3</v>
      </c>
      <c r="B131" s="118" t="s">
        <v>338</v>
      </c>
      <c r="C131" s="118">
        <v>2012</v>
      </c>
      <c r="D131" s="90">
        <v>1500</v>
      </c>
    </row>
    <row r="132" spans="1:4">
      <c r="A132" s="119"/>
      <c r="B132" s="120" t="s">
        <v>114</v>
      </c>
      <c r="C132" s="119"/>
      <c r="D132" s="121">
        <f>SUM(D129:D131)</f>
        <v>4000</v>
      </c>
    </row>
    <row r="133" spans="1:4">
      <c r="A133" s="146" t="s">
        <v>289</v>
      </c>
      <c r="B133" s="146"/>
      <c r="C133" s="146"/>
      <c r="D133" s="146"/>
    </row>
    <row r="134" spans="1:4" ht="14.25">
      <c r="A134" s="13">
        <v>1</v>
      </c>
      <c r="B134" s="12" t="s">
        <v>339</v>
      </c>
      <c r="C134" s="11">
        <v>2010</v>
      </c>
      <c r="D134" s="84">
        <v>2600</v>
      </c>
    </row>
    <row r="135" spans="1:4">
      <c r="A135" s="145" t="s">
        <v>114</v>
      </c>
      <c r="B135" s="145"/>
      <c r="C135" s="145"/>
      <c r="D135" s="95">
        <f>SUM(D134:D134)</f>
        <v>2600</v>
      </c>
    </row>
    <row r="136" spans="1:4">
      <c r="A136" s="146" t="s">
        <v>294</v>
      </c>
      <c r="B136" s="146"/>
      <c r="C136" s="146"/>
      <c r="D136" s="146"/>
    </row>
    <row r="137" spans="1:4" ht="14.25">
      <c r="A137" s="13">
        <v>1</v>
      </c>
      <c r="B137" s="12" t="s">
        <v>340</v>
      </c>
      <c r="C137" s="11">
        <v>2011</v>
      </c>
      <c r="D137" s="84">
        <v>2200</v>
      </c>
    </row>
    <row r="138" spans="1:4" ht="14.25">
      <c r="A138" s="13">
        <v>2</v>
      </c>
      <c r="B138" s="12" t="s">
        <v>341</v>
      </c>
      <c r="C138" s="11">
        <v>2011</v>
      </c>
      <c r="D138" s="84">
        <v>850</v>
      </c>
    </row>
    <row r="139" spans="1:4" ht="14.25">
      <c r="A139" s="13">
        <v>3</v>
      </c>
      <c r="B139" s="12" t="s">
        <v>342</v>
      </c>
      <c r="C139" s="11">
        <v>2011</v>
      </c>
      <c r="D139" s="84">
        <v>950</v>
      </c>
    </row>
    <row r="140" spans="1:4">
      <c r="A140" s="145" t="s">
        <v>114</v>
      </c>
      <c r="B140" s="145"/>
      <c r="C140" s="145"/>
      <c r="D140" s="95">
        <f>SUM(D137:D139)</f>
        <v>4000</v>
      </c>
    </row>
    <row r="141" spans="1:4">
      <c r="A141" s="146" t="s">
        <v>300</v>
      </c>
      <c r="B141" s="146"/>
      <c r="C141" s="146"/>
      <c r="D141" s="146"/>
    </row>
    <row r="142" spans="1:4" ht="14.25">
      <c r="A142" s="13">
        <v>1</v>
      </c>
      <c r="B142" s="100" t="s">
        <v>341</v>
      </c>
      <c r="C142" s="101">
        <v>2012</v>
      </c>
      <c r="D142" s="102">
        <v>2091</v>
      </c>
    </row>
    <row r="143" spans="1:4" ht="14.25">
      <c r="A143" s="13">
        <v>2</v>
      </c>
      <c r="B143" s="100" t="s">
        <v>343</v>
      </c>
      <c r="C143" s="101">
        <v>2012</v>
      </c>
      <c r="D143" s="102">
        <v>6640</v>
      </c>
    </row>
    <row r="144" spans="1:4">
      <c r="A144" s="145" t="s">
        <v>114</v>
      </c>
      <c r="B144" s="145"/>
      <c r="C144" s="145"/>
      <c r="D144" s="95">
        <f>SUM(D142:D143)</f>
        <v>8731</v>
      </c>
    </row>
    <row r="145" spans="1:5">
      <c r="A145" s="146" t="s">
        <v>304</v>
      </c>
      <c r="B145" s="146"/>
      <c r="C145" s="146"/>
      <c r="D145" s="146"/>
    </row>
    <row r="146" spans="1:5" ht="14.25">
      <c r="A146" s="94">
        <v>1</v>
      </c>
      <c r="B146" s="100" t="s">
        <v>341</v>
      </c>
      <c r="C146" s="101">
        <v>2012</v>
      </c>
      <c r="D146" s="102">
        <v>2091</v>
      </c>
    </row>
    <row r="147" spans="1:5" ht="14.25">
      <c r="A147" s="94">
        <v>2</v>
      </c>
      <c r="B147" s="100" t="s">
        <v>344</v>
      </c>
      <c r="C147" s="101">
        <v>2012</v>
      </c>
      <c r="D147" s="102">
        <v>15500</v>
      </c>
    </row>
    <row r="148" spans="1:5">
      <c r="A148" s="145" t="s">
        <v>114</v>
      </c>
      <c r="B148" s="145"/>
      <c r="C148" s="145"/>
      <c r="D148" s="95">
        <f>SUM(D146:D147)</f>
        <v>17591</v>
      </c>
    </row>
    <row r="149" spans="1:5">
      <c r="A149" s="146" t="s">
        <v>306</v>
      </c>
      <c r="B149" s="146"/>
      <c r="C149" s="146"/>
      <c r="D149" s="146"/>
    </row>
    <row r="150" spans="1:5" ht="14.25">
      <c r="A150" s="94">
        <v>1</v>
      </c>
      <c r="B150" s="100" t="s">
        <v>345</v>
      </c>
      <c r="C150" s="101">
        <v>2012</v>
      </c>
      <c r="D150" s="102">
        <v>26000</v>
      </c>
    </row>
    <row r="151" spans="1:5" ht="14.25">
      <c r="A151" s="94">
        <v>2</v>
      </c>
      <c r="B151" s="100" t="s">
        <v>346</v>
      </c>
      <c r="C151" s="101">
        <v>2012</v>
      </c>
      <c r="D151" s="102">
        <v>12000</v>
      </c>
    </row>
    <row r="152" spans="1:5">
      <c r="A152" s="145" t="s">
        <v>114</v>
      </c>
      <c r="B152" s="145"/>
      <c r="C152" s="145"/>
      <c r="D152" s="95">
        <f>SUM(D150:D151)</f>
        <v>38000</v>
      </c>
      <c r="E152" s="85"/>
    </row>
    <row r="153" spans="1:5">
      <c r="A153" s="147" t="s">
        <v>322</v>
      </c>
      <c r="B153" s="148"/>
      <c r="C153" s="148"/>
      <c r="D153" s="149"/>
    </row>
    <row r="154" spans="1:5" ht="14.25">
      <c r="A154" s="108">
        <v>1</v>
      </c>
      <c r="B154" s="12" t="s">
        <v>347</v>
      </c>
      <c r="C154" s="11"/>
      <c r="D154" s="84">
        <v>12000</v>
      </c>
    </row>
    <row r="155" spans="1:5">
      <c r="A155" s="150" t="s">
        <v>114</v>
      </c>
      <c r="B155" s="151"/>
      <c r="C155" s="152"/>
      <c r="D155" s="95">
        <f>SUM(D154:D154)</f>
        <v>12000</v>
      </c>
    </row>
    <row r="156" spans="1:5">
      <c r="A156" s="146" t="s">
        <v>324</v>
      </c>
      <c r="B156" s="146"/>
      <c r="C156" s="146"/>
      <c r="D156" s="146"/>
      <c r="E156" s="85"/>
    </row>
    <row r="157" spans="1:5" ht="14.25">
      <c r="A157" s="108">
        <v>1</v>
      </c>
      <c r="B157" s="12" t="s">
        <v>348</v>
      </c>
      <c r="C157" s="11"/>
      <c r="D157" s="84">
        <v>4000</v>
      </c>
    </row>
    <row r="158" spans="1:5" s="20" customFormat="1">
      <c r="A158" s="145" t="s">
        <v>114</v>
      </c>
      <c r="B158" s="145"/>
      <c r="C158" s="145"/>
      <c r="D158" s="95">
        <f>SUM(D157:D157)</f>
        <v>4000</v>
      </c>
    </row>
    <row r="159" spans="1:5" s="20" customFormat="1">
      <c r="A159" s="146" t="s">
        <v>325</v>
      </c>
      <c r="B159" s="146"/>
      <c r="C159" s="146"/>
      <c r="D159" s="146"/>
    </row>
    <row r="160" spans="1:5" s="20" customFormat="1" ht="14.25">
      <c r="A160" s="108">
        <v>1</v>
      </c>
      <c r="B160" s="12" t="s">
        <v>349</v>
      </c>
      <c r="C160" s="11"/>
      <c r="D160" s="84">
        <v>1300</v>
      </c>
    </row>
    <row r="161" spans="1:4">
      <c r="A161" s="145" t="s">
        <v>114</v>
      </c>
      <c r="B161" s="145"/>
      <c r="C161" s="145"/>
      <c r="D161" s="95">
        <f>SUM(D160:D160)</f>
        <v>1300</v>
      </c>
    </row>
    <row r="162" spans="1:4" s="20" customFormat="1">
      <c r="A162" s="146" t="s">
        <v>326</v>
      </c>
      <c r="B162" s="146"/>
      <c r="C162" s="146"/>
      <c r="D162" s="146"/>
    </row>
    <row r="163" spans="1:4" s="20" customFormat="1" ht="14.25">
      <c r="A163" s="108">
        <v>1</v>
      </c>
      <c r="B163" s="12" t="s">
        <v>350</v>
      </c>
      <c r="C163" s="11"/>
      <c r="D163" s="84">
        <v>12000</v>
      </c>
    </row>
    <row r="164" spans="1:4" s="20" customFormat="1">
      <c r="A164" s="145" t="s">
        <v>114</v>
      </c>
      <c r="B164" s="145"/>
      <c r="C164" s="145"/>
      <c r="D164" s="95">
        <f>SUM(D163:D163)</f>
        <v>12000</v>
      </c>
    </row>
    <row r="165" spans="1:4">
      <c r="A165" s="146" t="s">
        <v>351</v>
      </c>
      <c r="B165" s="146"/>
      <c r="C165" s="146"/>
      <c r="D165" s="146"/>
    </row>
    <row r="166" spans="1:4" ht="12.75" customHeight="1">
      <c r="A166" s="108">
        <v>1</v>
      </c>
      <c r="B166" s="12" t="s">
        <v>330</v>
      </c>
      <c r="C166" s="11"/>
      <c r="D166" s="84">
        <v>0</v>
      </c>
    </row>
    <row r="167" spans="1:4">
      <c r="A167" s="145" t="s">
        <v>114</v>
      </c>
      <c r="B167" s="145"/>
      <c r="C167" s="145"/>
      <c r="D167" s="95">
        <f>SUM(D166:D166)</f>
        <v>0</v>
      </c>
    </row>
    <row r="168" spans="1:4">
      <c r="A168" s="146" t="s">
        <v>327</v>
      </c>
      <c r="B168" s="146"/>
      <c r="C168" s="146"/>
      <c r="D168" s="146"/>
    </row>
    <row r="169" spans="1:4" ht="14.25">
      <c r="A169" s="108">
        <v>1</v>
      </c>
      <c r="B169" s="12" t="s">
        <v>352</v>
      </c>
      <c r="C169" s="11"/>
      <c r="D169" s="84">
        <v>2575</v>
      </c>
    </row>
    <row r="170" spans="1:4">
      <c r="A170" s="145" t="s">
        <v>114</v>
      </c>
      <c r="B170" s="145"/>
      <c r="C170" s="145"/>
      <c r="D170" s="95">
        <f>SUM(D169:D169)</f>
        <v>2575</v>
      </c>
    </row>
    <row r="171" spans="1:4">
      <c r="A171" s="146" t="s">
        <v>328</v>
      </c>
      <c r="B171" s="146"/>
      <c r="C171" s="146"/>
      <c r="D171" s="146"/>
    </row>
    <row r="172" spans="1:4" ht="14.25">
      <c r="A172" s="108">
        <v>1</v>
      </c>
      <c r="B172" s="12" t="s">
        <v>353</v>
      </c>
      <c r="C172" s="11"/>
      <c r="D172" s="84">
        <v>5000</v>
      </c>
    </row>
    <row r="173" spans="1:4">
      <c r="A173" s="145" t="s">
        <v>114</v>
      </c>
      <c r="B173" s="145"/>
      <c r="C173" s="145"/>
      <c r="D173" s="95">
        <f>SUM(D172:D172)</f>
        <v>5000</v>
      </c>
    </row>
    <row r="174" spans="1:4">
      <c r="A174" s="146" t="s">
        <v>329</v>
      </c>
      <c r="B174" s="146"/>
      <c r="C174" s="146"/>
      <c r="D174" s="146"/>
    </row>
    <row r="175" spans="1:4" ht="14.25">
      <c r="A175" s="108">
        <v>1</v>
      </c>
      <c r="B175" s="12" t="s">
        <v>330</v>
      </c>
      <c r="C175" s="11"/>
      <c r="D175" s="84"/>
    </row>
    <row r="176" spans="1:4">
      <c r="A176" s="145" t="s">
        <v>114</v>
      </c>
      <c r="B176" s="145"/>
      <c r="C176" s="145"/>
      <c r="D176" s="95">
        <f>SUM(D175:D175)</f>
        <v>0</v>
      </c>
    </row>
    <row r="177" spans="1:4">
      <c r="A177" s="146" t="s">
        <v>331</v>
      </c>
      <c r="B177" s="146"/>
      <c r="C177" s="146"/>
      <c r="D177" s="146"/>
    </row>
    <row r="178" spans="1:4" ht="14.25">
      <c r="A178" s="108">
        <v>1</v>
      </c>
      <c r="B178" s="12" t="s">
        <v>330</v>
      </c>
      <c r="C178" s="11"/>
      <c r="D178" s="84"/>
    </row>
    <row r="179" spans="1:4" ht="12.75" customHeight="1">
      <c r="A179" s="145" t="s">
        <v>114</v>
      </c>
      <c r="B179" s="145"/>
      <c r="C179" s="145"/>
      <c r="D179" s="95">
        <v>0</v>
      </c>
    </row>
    <row r="180" spans="1:4">
      <c r="A180" s="146" t="s">
        <v>354</v>
      </c>
      <c r="B180" s="146"/>
      <c r="C180" s="146"/>
      <c r="D180" s="146"/>
    </row>
    <row r="181" spans="1:4">
      <c r="A181" s="56" t="s">
        <v>6</v>
      </c>
      <c r="B181" s="100" t="s">
        <v>355</v>
      </c>
      <c r="C181" s="100"/>
      <c r="D181" s="123">
        <v>2706</v>
      </c>
    </row>
    <row r="182" spans="1:4">
      <c r="A182" s="56" t="s">
        <v>356</v>
      </c>
      <c r="B182" s="100" t="s">
        <v>357</v>
      </c>
      <c r="C182" s="100"/>
      <c r="D182" s="123">
        <v>3198</v>
      </c>
    </row>
    <row r="183" spans="1:4">
      <c r="A183" s="56" t="s">
        <v>358</v>
      </c>
      <c r="B183" s="100" t="s">
        <v>359</v>
      </c>
      <c r="C183" s="100"/>
      <c r="D183" s="123">
        <v>8118</v>
      </c>
    </row>
    <row r="184" spans="1:4">
      <c r="A184" s="56">
        <v>4</v>
      </c>
      <c r="B184" s="100" t="s">
        <v>360</v>
      </c>
      <c r="C184" s="100"/>
      <c r="D184" s="123">
        <v>2460</v>
      </c>
    </row>
    <row r="185" spans="1:4" ht="12.75" customHeight="1">
      <c r="A185" s="56">
        <v>5</v>
      </c>
      <c r="B185" s="100" t="s">
        <v>361</v>
      </c>
      <c r="C185" s="100"/>
      <c r="D185" s="123">
        <v>1230</v>
      </c>
    </row>
    <row r="186" spans="1:4" ht="12.75" customHeight="1">
      <c r="A186" s="124">
        <v>6</v>
      </c>
      <c r="B186" s="125" t="s">
        <v>362</v>
      </c>
      <c r="C186" s="9"/>
      <c r="D186" s="126">
        <v>11193</v>
      </c>
    </row>
    <row r="187" spans="1:4" ht="12.75" customHeight="1">
      <c r="A187" s="145" t="s">
        <v>114</v>
      </c>
      <c r="B187" s="145"/>
      <c r="C187" s="145"/>
      <c r="D187" s="95">
        <f>SUM(D181:D186)</f>
        <v>28905</v>
      </c>
    </row>
    <row r="188" spans="1:4" ht="12.75" customHeight="1"/>
    <row r="189" spans="1:4" ht="12.75" customHeight="1"/>
    <row r="190" spans="1:4" ht="12.75" customHeight="1"/>
    <row r="211" spans="5:5" ht="33" customHeight="1"/>
    <row r="216" spans="5:5" ht="12.75" customHeight="1"/>
    <row r="222" spans="5:5">
      <c r="E222" s="85"/>
    </row>
    <row r="223" spans="5:5">
      <c r="E223" s="85"/>
    </row>
    <row r="224" spans="5:5">
      <c r="E224" s="85"/>
    </row>
    <row r="225" spans="2:5">
      <c r="E225" s="85"/>
    </row>
    <row r="227" spans="2:5" ht="14.25" customHeight="1"/>
    <row r="228" spans="2:5" ht="13.5" customHeight="1"/>
    <row r="238" spans="2:5" s="20" customFormat="1">
      <c r="B238" s="81"/>
      <c r="C238" s="21"/>
      <c r="D238" s="122"/>
    </row>
    <row r="239" spans="2:5">
      <c r="E239" s="109"/>
    </row>
  </sheetData>
  <mergeCells count="65">
    <mergeCell ref="A84:C84"/>
    <mergeCell ref="A5:D5"/>
    <mergeCell ref="A28:C28"/>
    <mergeCell ref="A31:D31"/>
    <mergeCell ref="A36:C36"/>
    <mergeCell ref="A39:D39"/>
    <mergeCell ref="A45:C45"/>
    <mergeCell ref="A48:D48"/>
    <mergeCell ref="A57:C57"/>
    <mergeCell ref="A60:D60"/>
    <mergeCell ref="A69:C69"/>
    <mergeCell ref="A72:D72"/>
    <mergeCell ref="A107:C107"/>
    <mergeCell ref="A87:D87"/>
    <mergeCell ref="A91:C91"/>
    <mergeCell ref="A93:D93"/>
    <mergeCell ref="A95:C95"/>
    <mergeCell ref="A96:D96"/>
    <mergeCell ref="A98:C98"/>
    <mergeCell ref="A99:D99"/>
    <mergeCell ref="A101:C101"/>
    <mergeCell ref="A102:D102"/>
    <mergeCell ref="A104:C104"/>
    <mergeCell ref="A105:D105"/>
    <mergeCell ref="A133:D133"/>
    <mergeCell ref="A108:D108"/>
    <mergeCell ref="A110:C110"/>
    <mergeCell ref="A111:D111"/>
    <mergeCell ref="A113:C113"/>
    <mergeCell ref="A114:D114"/>
    <mergeCell ref="A116:C116"/>
    <mergeCell ref="A117:D117"/>
    <mergeCell ref="A119:C119"/>
    <mergeCell ref="A120:D120"/>
    <mergeCell ref="A123:C123"/>
    <mergeCell ref="A128:D128"/>
    <mergeCell ref="A156:D156"/>
    <mergeCell ref="A135:C135"/>
    <mergeCell ref="A136:D136"/>
    <mergeCell ref="A140:C140"/>
    <mergeCell ref="A141:D141"/>
    <mergeCell ref="A144:C144"/>
    <mergeCell ref="A145:D145"/>
    <mergeCell ref="A148:C148"/>
    <mergeCell ref="A149:D149"/>
    <mergeCell ref="A152:C152"/>
    <mergeCell ref="A153:D153"/>
    <mergeCell ref="A155:C155"/>
    <mergeCell ref="A174:D174"/>
    <mergeCell ref="A158:C158"/>
    <mergeCell ref="A159:D159"/>
    <mergeCell ref="A161:C161"/>
    <mergeCell ref="A162:D162"/>
    <mergeCell ref="A164:C164"/>
    <mergeCell ref="A165:D165"/>
    <mergeCell ref="A167:C167"/>
    <mergeCell ref="A168:D168"/>
    <mergeCell ref="A170:C170"/>
    <mergeCell ref="A171:D171"/>
    <mergeCell ref="A173:C173"/>
    <mergeCell ref="A176:C176"/>
    <mergeCell ref="A177:D177"/>
    <mergeCell ref="A179:C179"/>
    <mergeCell ref="A180:D180"/>
    <mergeCell ref="A187:C18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5"/>
  <sheetViews>
    <sheetView topLeftCell="F22" zoomScaleNormal="100" workbookViewId="0">
      <selection activeCell="M14" sqref="M14"/>
    </sheetView>
  </sheetViews>
  <sheetFormatPr defaultRowHeight="12.75"/>
  <cols>
    <col min="1" max="1" width="4" style="44" customWidth="1"/>
    <col min="2" max="2" width="12.875" style="44" customWidth="1"/>
    <col min="3" max="3" width="10.875" style="45" customWidth="1"/>
    <col min="4" max="4" width="21.375" style="44" customWidth="1"/>
    <col min="5" max="5" width="16.625" style="44" customWidth="1"/>
    <col min="6" max="6" width="10" style="44" customWidth="1"/>
    <col min="7" max="7" width="15.25" style="46" customWidth="1"/>
    <col min="8" max="8" width="10.5" style="46" customWidth="1"/>
    <col min="9" max="10" width="10.5" style="44" customWidth="1"/>
    <col min="11" max="11" width="11.25" style="44" customWidth="1"/>
    <col min="12" max="12" width="10.875" style="46" customWidth="1"/>
    <col min="13" max="13" width="8.75" style="46" customWidth="1"/>
    <col min="14" max="14" width="10.5" style="44" customWidth="1"/>
    <col min="15" max="15" width="14" style="47" customWidth="1"/>
    <col min="16" max="16" width="10.75" style="44" customWidth="1"/>
    <col min="17" max="17" width="11.25" style="44" customWidth="1"/>
    <col min="18" max="18" width="11.75" style="44" customWidth="1"/>
    <col min="19" max="19" width="10.625" style="44" customWidth="1"/>
    <col min="20" max="256" width="9" style="44"/>
    <col min="257" max="257" width="4" style="44" customWidth="1"/>
    <col min="258" max="258" width="12.875" style="44" customWidth="1"/>
    <col min="259" max="259" width="10.875" style="44" customWidth="1"/>
    <col min="260" max="260" width="21.375" style="44" customWidth="1"/>
    <col min="261" max="261" width="16.625" style="44" customWidth="1"/>
    <col min="262" max="262" width="10" style="44" customWidth="1"/>
    <col min="263" max="263" width="15.25" style="44" customWidth="1"/>
    <col min="264" max="266" width="10.5" style="44" customWidth="1"/>
    <col min="267" max="267" width="11.25" style="44" customWidth="1"/>
    <col min="268" max="268" width="10.875" style="44" customWidth="1"/>
    <col min="269" max="269" width="8.75" style="44" customWidth="1"/>
    <col min="270" max="270" width="10.5" style="44" customWidth="1"/>
    <col min="271" max="271" width="14" style="44" customWidth="1"/>
    <col min="272" max="272" width="10.125" style="44" customWidth="1"/>
    <col min="273" max="274" width="10.25" style="44" customWidth="1"/>
    <col min="275" max="275" width="10.625" style="44" customWidth="1"/>
    <col min="276" max="512" width="9" style="44"/>
    <col min="513" max="513" width="4" style="44" customWidth="1"/>
    <col min="514" max="514" width="12.875" style="44" customWidth="1"/>
    <col min="515" max="515" width="10.875" style="44" customWidth="1"/>
    <col min="516" max="516" width="21.375" style="44" customWidth="1"/>
    <col min="517" max="517" width="16.625" style="44" customWidth="1"/>
    <col min="518" max="518" width="10" style="44" customWidth="1"/>
    <col min="519" max="519" width="15.25" style="44" customWidth="1"/>
    <col min="520" max="522" width="10.5" style="44" customWidth="1"/>
    <col min="523" max="523" width="11.25" style="44" customWidth="1"/>
    <col min="524" max="524" width="10.875" style="44" customWidth="1"/>
    <col min="525" max="525" width="8.75" style="44" customWidth="1"/>
    <col min="526" max="526" width="10.5" style="44" customWidth="1"/>
    <col min="527" max="527" width="14" style="44" customWidth="1"/>
    <col min="528" max="528" width="10.125" style="44" customWidth="1"/>
    <col min="529" max="530" width="10.25" style="44" customWidth="1"/>
    <col min="531" max="531" width="10.625" style="44" customWidth="1"/>
    <col min="532" max="768" width="9" style="44"/>
    <col min="769" max="769" width="4" style="44" customWidth="1"/>
    <col min="770" max="770" width="12.875" style="44" customWidth="1"/>
    <col min="771" max="771" width="10.875" style="44" customWidth="1"/>
    <col min="772" max="772" width="21.375" style="44" customWidth="1"/>
    <col min="773" max="773" width="16.625" style="44" customWidth="1"/>
    <col min="774" max="774" width="10" style="44" customWidth="1"/>
    <col min="775" max="775" width="15.25" style="44" customWidth="1"/>
    <col min="776" max="778" width="10.5" style="44" customWidth="1"/>
    <col min="779" max="779" width="11.25" style="44" customWidth="1"/>
    <col min="780" max="780" width="10.875" style="44" customWidth="1"/>
    <col min="781" max="781" width="8.75" style="44" customWidth="1"/>
    <col min="782" max="782" width="10.5" style="44" customWidth="1"/>
    <col min="783" max="783" width="14" style="44" customWidth="1"/>
    <col min="784" max="784" width="10.125" style="44" customWidth="1"/>
    <col min="785" max="786" width="10.25" style="44" customWidth="1"/>
    <col min="787" max="787" width="10.625" style="44" customWidth="1"/>
    <col min="788" max="1024" width="9" style="44"/>
    <col min="1025" max="1025" width="4" style="44" customWidth="1"/>
    <col min="1026" max="1026" width="12.875" style="44" customWidth="1"/>
    <col min="1027" max="1027" width="10.875" style="44" customWidth="1"/>
    <col min="1028" max="1028" width="21.375" style="44" customWidth="1"/>
    <col min="1029" max="1029" width="16.625" style="44" customWidth="1"/>
    <col min="1030" max="1030" width="10" style="44" customWidth="1"/>
    <col min="1031" max="1031" width="15.25" style="44" customWidth="1"/>
    <col min="1032" max="1034" width="10.5" style="44" customWidth="1"/>
    <col min="1035" max="1035" width="11.25" style="44" customWidth="1"/>
    <col min="1036" max="1036" width="10.875" style="44" customWidth="1"/>
    <col min="1037" max="1037" width="8.75" style="44" customWidth="1"/>
    <col min="1038" max="1038" width="10.5" style="44" customWidth="1"/>
    <col min="1039" max="1039" width="14" style="44" customWidth="1"/>
    <col min="1040" max="1040" width="10.125" style="44" customWidth="1"/>
    <col min="1041" max="1042" width="10.25" style="44" customWidth="1"/>
    <col min="1043" max="1043" width="10.625" style="44" customWidth="1"/>
    <col min="1044" max="1280" width="9" style="44"/>
    <col min="1281" max="1281" width="4" style="44" customWidth="1"/>
    <col min="1282" max="1282" width="12.875" style="44" customWidth="1"/>
    <col min="1283" max="1283" width="10.875" style="44" customWidth="1"/>
    <col min="1284" max="1284" width="21.375" style="44" customWidth="1"/>
    <col min="1285" max="1285" width="16.625" style="44" customWidth="1"/>
    <col min="1286" max="1286" width="10" style="44" customWidth="1"/>
    <col min="1287" max="1287" width="15.25" style="44" customWidth="1"/>
    <col min="1288" max="1290" width="10.5" style="44" customWidth="1"/>
    <col min="1291" max="1291" width="11.25" style="44" customWidth="1"/>
    <col min="1292" max="1292" width="10.875" style="44" customWidth="1"/>
    <col min="1293" max="1293" width="8.75" style="44" customWidth="1"/>
    <col min="1294" max="1294" width="10.5" style="44" customWidth="1"/>
    <col min="1295" max="1295" width="14" style="44" customWidth="1"/>
    <col min="1296" max="1296" width="10.125" style="44" customWidth="1"/>
    <col min="1297" max="1298" width="10.25" style="44" customWidth="1"/>
    <col min="1299" max="1299" width="10.625" style="44" customWidth="1"/>
    <col min="1300" max="1536" width="9" style="44"/>
    <col min="1537" max="1537" width="4" style="44" customWidth="1"/>
    <col min="1538" max="1538" width="12.875" style="44" customWidth="1"/>
    <col min="1539" max="1539" width="10.875" style="44" customWidth="1"/>
    <col min="1540" max="1540" width="21.375" style="44" customWidth="1"/>
    <col min="1541" max="1541" width="16.625" style="44" customWidth="1"/>
    <col min="1542" max="1542" width="10" style="44" customWidth="1"/>
    <col min="1543" max="1543" width="15.25" style="44" customWidth="1"/>
    <col min="1544" max="1546" width="10.5" style="44" customWidth="1"/>
    <col min="1547" max="1547" width="11.25" style="44" customWidth="1"/>
    <col min="1548" max="1548" width="10.875" style="44" customWidth="1"/>
    <col min="1549" max="1549" width="8.75" style="44" customWidth="1"/>
    <col min="1550" max="1550" width="10.5" style="44" customWidth="1"/>
    <col min="1551" max="1551" width="14" style="44" customWidth="1"/>
    <col min="1552" max="1552" width="10.125" style="44" customWidth="1"/>
    <col min="1553" max="1554" width="10.25" style="44" customWidth="1"/>
    <col min="1555" max="1555" width="10.625" style="44" customWidth="1"/>
    <col min="1556" max="1792" width="9" style="44"/>
    <col min="1793" max="1793" width="4" style="44" customWidth="1"/>
    <col min="1794" max="1794" width="12.875" style="44" customWidth="1"/>
    <col min="1795" max="1795" width="10.875" style="44" customWidth="1"/>
    <col min="1796" max="1796" width="21.375" style="44" customWidth="1"/>
    <col min="1797" max="1797" width="16.625" style="44" customWidth="1"/>
    <col min="1798" max="1798" width="10" style="44" customWidth="1"/>
    <col min="1799" max="1799" width="15.25" style="44" customWidth="1"/>
    <col min="1800" max="1802" width="10.5" style="44" customWidth="1"/>
    <col min="1803" max="1803" width="11.25" style="44" customWidth="1"/>
    <col min="1804" max="1804" width="10.875" style="44" customWidth="1"/>
    <col min="1805" max="1805" width="8.75" style="44" customWidth="1"/>
    <col min="1806" max="1806" width="10.5" style="44" customWidth="1"/>
    <col min="1807" max="1807" width="14" style="44" customWidth="1"/>
    <col min="1808" max="1808" width="10.125" style="44" customWidth="1"/>
    <col min="1809" max="1810" width="10.25" style="44" customWidth="1"/>
    <col min="1811" max="1811" width="10.625" style="44" customWidth="1"/>
    <col min="1812" max="2048" width="9" style="44"/>
    <col min="2049" max="2049" width="4" style="44" customWidth="1"/>
    <col min="2050" max="2050" width="12.875" style="44" customWidth="1"/>
    <col min="2051" max="2051" width="10.875" style="44" customWidth="1"/>
    <col min="2052" max="2052" width="21.375" style="44" customWidth="1"/>
    <col min="2053" max="2053" width="16.625" style="44" customWidth="1"/>
    <col min="2054" max="2054" width="10" style="44" customWidth="1"/>
    <col min="2055" max="2055" width="15.25" style="44" customWidth="1"/>
    <col min="2056" max="2058" width="10.5" style="44" customWidth="1"/>
    <col min="2059" max="2059" width="11.25" style="44" customWidth="1"/>
    <col min="2060" max="2060" width="10.875" style="44" customWidth="1"/>
    <col min="2061" max="2061" width="8.75" style="44" customWidth="1"/>
    <col min="2062" max="2062" width="10.5" style="44" customWidth="1"/>
    <col min="2063" max="2063" width="14" style="44" customWidth="1"/>
    <col min="2064" max="2064" width="10.125" style="44" customWidth="1"/>
    <col min="2065" max="2066" width="10.25" style="44" customWidth="1"/>
    <col min="2067" max="2067" width="10.625" style="44" customWidth="1"/>
    <col min="2068" max="2304" width="9" style="44"/>
    <col min="2305" max="2305" width="4" style="44" customWidth="1"/>
    <col min="2306" max="2306" width="12.875" style="44" customWidth="1"/>
    <col min="2307" max="2307" width="10.875" style="44" customWidth="1"/>
    <col min="2308" max="2308" width="21.375" style="44" customWidth="1"/>
    <col min="2309" max="2309" width="16.625" style="44" customWidth="1"/>
    <col min="2310" max="2310" width="10" style="44" customWidth="1"/>
    <col min="2311" max="2311" width="15.25" style="44" customWidth="1"/>
    <col min="2312" max="2314" width="10.5" style="44" customWidth="1"/>
    <col min="2315" max="2315" width="11.25" style="44" customWidth="1"/>
    <col min="2316" max="2316" width="10.875" style="44" customWidth="1"/>
    <col min="2317" max="2317" width="8.75" style="44" customWidth="1"/>
    <col min="2318" max="2318" width="10.5" style="44" customWidth="1"/>
    <col min="2319" max="2319" width="14" style="44" customWidth="1"/>
    <col min="2320" max="2320" width="10.125" style="44" customWidth="1"/>
    <col min="2321" max="2322" width="10.25" style="44" customWidth="1"/>
    <col min="2323" max="2323" width="10.625" style="44" customWidth="1"/>
    <col min="2324" max="2560" width="9" style="44"/>
    <col min="2561" max="2561" width="4" style="44" customWidth="1"/>
    <col min="2562" max="2562" width="12.875" style="44" customWidth="1"/>
    <col min="2563" max="2563" width="10.875" style="44" customWidth="1"/>
    <col min="2564" max="2564" width="21.375" style="44" customWidth="1"/>
    <col min="2565" max="2565" width="16.625" style="44" customWidth="1"/>
    <col min="2566" max="2566" width="10" style="44" customWidth="1"/>
    <col min="2567" max="2567" width="15.25" style="44" customWidth="1"/>
    <col min="2568" max="2570" width="10.5" style="44" customWidth="1"/>
    <col min="2571" max="2571" width="11.25" style="44" customWidth="1"/>
    <col min="2572" max="2572" width="10.875" style="44" customWidth="1"/>
    <col min="2573" max="2573" width="8.75" style="44" customWidth="1"/>
    <col min="2574" max="2574" width="10.5" style="44" customWidth="1"/>
    <col min="2575" max="2575" width="14" style="44" customWidth="1"/>
    <col min="2576" max="2576" width="10.125" style="44" customWidth="1"/>
    <col min="2577" max="2578" width="10.25" style="44" customWidth="1"/>
    <col min="2579" max="2579" width="10.625" style="44" customWidth="1"/>
    <col min="2580" max="2816" width="9" style="44"/>
    <col min="2817" max="2817" width="4" style="44" customWidth="1"/>
    <col min="2818" max="2818" width="12.875" style="44" customWidth="1"/>
    <col min="2819" max="2819" width="10.875" style="44" customWidth="1"/>
    <col min="2820" max="2820" width="21.375" style="44" customWidth="1"/>
    <col min="2821" max="2821" width="16.625" style="44" customWidth="1"/>
    <col min="2822" max="2822" width="10" style="44" customWidth="1"/>
    <col min="2823" max="2823" width="15.25" style="44" customWidth="1"/>
    <col min="2824" max="2826" width="10.5" style="44" customWidth="1"/>
    <col min="2827" max="2827" width="11.25" style="44" customWidth="1"/>
    <col min="2828" max="2828" width="10.875" style="44" customWidth="1"/>
    <col min="2829" max="2829" width="8.75" style="44" customWidth="1"/>
    <col min="2830" max="2830" width="10.5" style="44" customWidth="1"/>
    <col min="2831" max="2831" width="14" style="44" customWidth="1"/>
    <col min="2832" max="2832" width="10.125" style="44" customWidth="1"/>
    <col min="2833" max="2834" width="10.25" style="44" customWidth="1"/>
    <col min="2835" max="2835" width="10.625" style="44" customWidth="1"/>
    <col min="2836" max="3072" width="9" style="44"/>
    <col min="3073" max="3073" width="4" style="44" customWidth="1"/>
    <col min="3074" max="3074" width="12.875" style="44" customWidth="1"/>
    <col min="3075" max="3075" width="10.875" style="44" customWidth="1"/>
    <col min="3076" max="3076" width="21.375" style="44" customWidth="1"/>
    <col min="3077" max="3077" width="16.625" style="44" customWidth="1"/>
    <col min="3078" max="3078" width="10" style="44" customWidth="1"/>
    <col min="3079" max="3079" width="15.25" style="44" customWidth="1"/>
    <col min="3080" max="3082" width="10.5" style="44" customWidth="1"/>
    <col min="3083" max="3083" width="11.25" style="44" customWidth="1"/>
    <col min="3084" max="3084" width="10.875" style="44" customWidth="1"/>
    <col min="3085" max="3085" width="8.75" style="44" customWidth="1"/>
    <col min="3086" max="3086" width="10.5" style="44" customWidth="1"/>
    <col min="3087" max="3087" width="14" style="44" customWidth="1"/>
    <col min="3088" max="3088" width="10.125" style="44" customWidth="1"/>
    <col min="3089" max="3090" width="10.25" style="44" customWidth="1"/>
    <col min="3091" max="3091" width="10.625" style="44" customWidth="1"/>
    <col min="3092" max="3328" width="9" style="44"/>
    <col min="3329" max="3329" width="4" style="44" customWidth="1"/>
    <col min="3330" max="3330" width="12.875" style="44" customWidth="1"/>
    <col min="3331" max="3331" width="10.875" style="44" customWidth="1"/>
    <col min="3332" max="3332" width="21.375" style="44" customWidth="1"/>
    <col min="3333" max="3333" width="16.625" style="44" customWidth="1"/>
    <col min="3334" max="3334" width="10" style="44" customWidth="1"/>
    <col min="3335" max="3335" width="15.25" style="44" customWidth="1"/>
    <col min="3336" max="3338" width="10.5" style="44" customWidth="1"/>
    <col min="3339" max="3339" width="11.25" style="44" customWidth="1"/>
    <col min="3340" max="3340" width="10.875" style="44" customWidth="1"/>
    <col min="3341" max="3341" width="8.75" style="44" customWidth="1"/>
    <col min="3342" max="3342" width="10.5" style="44" customWidth="1"/>
    <col min="3343" max="3343" width="14" style="44" customWidth="1"/>
    <col min="3344" max="3344" width="10.125" style="44" customWidth="1"/>
    <col min="3345" max="3346" width="10.25" style="44" customWidth="1"/>
    <col min="3347" max="3347" width="10.625" style="44" customWidth="1"/>
    <col min="3348" max="3584" width="9" style="44"/>
    <col min="3585" max="3585" width="4" style="44" customWidth="1"/>
    <col min="3586" max="3586" width="12.875" style="44" customWidth="1"/>
    <col min="3587" max="3587" width="10.875" style="44" customWidth="1"/>
    <col min="3588" max="3588" width="21.375" style="44" customWidth="1"/>
    <col min="3589" max="3589" width="16.625" style="44" customWidth="1"/>
    <col min="3590" max="3590" width="10" style="44" customWidth="1"/>
    <col min="3591" max="3591" width="15.25" style="44" customWidth="1"/>
    <col min="3592" max="3594" width="10.5" style="44" customWidth="1"/>
    <col min="3595" max="3595" width="11.25" style="44" customWidth="1"/>
    <col min="3596" max="3596" width="10.875" style="44" customWidth="1"/>
    <col min="3597" max="3597" width="8.75" style="44" customWidth="1"/>
    <col min="3598" max="3598" width="10.5" style="44" customWidth="1"/>
    <col min="3599" max="3599" width="14" style="44" customWidth="1"/>
    <col min="3600" max="3600" width="10.125" style="44" customWidth="1"/>
    <col min="3601" max="3602" width="10.25" style="44" customWidth="1"/>
    <col min="3603" max="3603" width="10.625" style="44" customWidth="1"/>
    <col min="3604" max="3840" width="9" style="44"/>
    <col min="3841" max="3841" width="4" style="44" customWidth="1"/>
    <col min="3842" max="3842" width="12.875" style="44" customWidth="1"/>
    <col min="3843" max="3843" width="10.875" style="44" customWidth="1"/>
    <col min="3844" max="3844" width="21.375" style="44" customWidth="1"/>
    <col min="3845" max="3845" width="16.625" style="44" customWidth="1"/>
    <col min="3846" max="3846" width="10" style="44" customWidth="1"/>
    <col min="3847" max="3847" width="15.25" style="44" customWidth="1"/>
    <col min="3848" max="3850" width="10.5" style="44" customWidth="1"/>
    <col min="3851" max="3851" width="11.25" style="44" customWidth="1"/>
    <col min="3852" max="3852" width="10.875" style="44" customWidth="1"/>
    <col min="3853" max="3853" width="8.75" style="44" customWidth="1"/>
    <col min="3854" max="3854" width="10.5" style="44" customWidth="1"/>
    <col min="3855" max="3855" width="14" style="44" customWidth="1"/>
    <col min="3856" max="3856" width="10.125" style="44" customWidth="1"/>
    <col min="3857" max="3858" width="10.25" style="44" customWidth="1"/>
    <col min="3859" max="3859" width="10.625" style="44" customWidth="1"/>
    <col min="3860" max="4096" width="9" style="44"/>
    <col min="4097" max="4097" width="4" style="44" customWidth="1"/>
    <col min="4098" max="4098" width="12.875" style="44" customWidth="1"/>
    <col min="4099" max="4099" width="10.875" style="44" customWidth="1"/>
    <col min="4100" max="4100" width="21.375" style="44" customWidth="1"/>
    <col min="4101" max="4101" width="16.625" style="44" customWidth="1"/>
    <col min="4102" max="4102" width="10" style="44" customWidth="1"/>
    <col min="4103" max="4103" width="15.25" style="44" customWidth="1"/>
    <col min="4104" max="4106" width="10.5" style="44" customWidth="1"/>
    <col min="4107" max="4107" width="11.25" style="44" customWidth="1"/>
    <col min="4108" max="4108" width="10.875" style="44" customWidth="1"/>
    <col min="4109" max="4109" width="8.75" style="44" customWidth="1"/>
    <col min="4110" max="4110" width="10.5" style="44" customWidth="1"/>
    <col min="4111" max="4111" width="14" style="44" customWidth="1"/>
    <col min="4112" max="4112" width="10.125" style="44" customWidth="1"/>
    <col min="4113" max="4114" width="10.25" style="44" customWidth="1"/>
    <col min="4115" max="4115" width="10.625" style="44" customWidth="1"/>
    <col min="4116" max="4352" width="9" style="44"/>
    <col min="4353" max="4353" width="4" style="44" customWidth="1"/>
    <col min="4354" max="4354" width="12.875" style="44" customWidth="1"/>
    <col min="4355" max="4355" width="10.875" style="44" customWidth="1"/>
    <col min="4356" max="4356" width="21.375" style="44" customWidth="1"/>
    <col min="4357" max="4357" width="16.625" style="44" customWidth="1"/>
    <col min="4358" max="4358" width="10" style="44" customWidth="1"/>
    <col min="4359" max="4359" width="15.25" style="44" customWidth="1"/>
    <col min="4360" max="4362" width="10.5" style="44" customWidth="1"/>
    <col min="4363" max="4363" width="11.25" style="44" customWidth="1"/>
    <col min="4364" max="4364" width="10.875" style="44" customWidth="1"/>
    <col min="4365" max="4365" width="8.75" style="44" customWidth="1"/>
    <col min="4366" max="4366" width="10.5" style="44" customWidth="1"/>
    <col min="4367" max="4367" width="14" style="44" customWidth="1"/>
    <col min="4368" max="4368" width="10.125" style="44" customWidth="1"/>
    <col min="4369" max="4370" width="10.25" style="44" customWidth="1"/>
    <col min="4371" max="4371" width="10.625" style="44" customWidth="1"/>
    <col min="4372" max="4608" width="9" style="44"/>
    <col min="4609" max="4609" width="4" style="44" customWidth="1"/>
    <col min="4610" max="4610" width="12.875" style="44" customWidth="1"/>
    <col min="4611" max="4611" width="10.875" style="44" customWidth="1"/>
    <col min="4612" max="4612" width="21.375" style="44" customWidth="1"/>
    <col min="4613" max="4613" width="16.625" style="44" customWidth="1"/>
    <col min="4614" max="4614" width="10" style="44" customWidth="1"/>
    <col min="4615" max="4615" width="15.25" style="44" customWidth="1"/>
    <col min="4616" max="4618" width="10.5" style="44" customWidth="1"/>
    <col min="4619" max="4619" width="11.25" style="44" customWidth="1"/>
    <col min="4620" max="4620" width="10.875" style="44" customWidth="1"/>
    <col min="4621" max="4621" width="8.75" style="44" customWidth="1"/>
    <col min="4622" max="4622" width="10.5" style="44" customWidth="1"/>
    <col min="4623" max="4623" width="14" style="44" customWidth="1"/>
    <col min="4624" max="4624" width="10.125" style="44" customWidth="1"/>
    <col min="4625" max="4626" width="10.25" style="44" customWidth="1"/>
    <col min="4627" max="4627" width="10.625" style="44" customWidth="1"/>
    <col min="4628" max="4864" width="9" style="44"/>
    <col min="4865" max="4865" width="4" style="44" customWidth="1"/>
    <col min="4866" max="4866" width="12.875" style="44" customWidth="1"/>
    <col min="4867" max="4867" width="10.875" style="44" customWidth="1"/>
    <col min="4868" max="4868" width="21.375" style="44" customWidth="1"/>
    <col min="4869" max="4869" width="16.625" style="44" customWidth="1"/>
    <col min="4870" max="4870" width="10" style="44" customWidth="1"/>
    <col min="4871" max="4871" width="15.25" style="44" customWidth="1"/>
    <col min="4872" max="4874" width="10.5" style="44" customWidth="1"/>
    <col min="4875" max="4875" width="11.25" style="44" customWidth="1"/>
    <col min="4876" max="4876" width="10.875" style="44" customWidth="1"/>
    <col min="4877" max="4877" width="8.75" style="44" customWidth="1"/>
    <col min="4878" max="4878" width="10.5" style="44" customWidth="1"/>
    <col min="4879" max="4879" width="14" style="44" customWidth="1"/>
    <col min="4880" max="4880" width="10.125" style="44" customWidth="1"/>
    <col min="4881" max="4882" width="10.25" style="44" customWidth="1"/>
    <col min="4883" max="4883" width="10.625" style="44" customWidth="1"/>
    <col min="4884" max="5120" width="9" style="44"/>
    <col min="5121" max="5121" width="4" style="44" customWidth="1"/>
    <col min="5122" max="5122" width="12.875" style="44" customWidth="1"/>
    <col min="5123" max="5123" width="10.875" style="44" customWidth="1"/>
    <col min="5124" max="5124" width="21.375" style="44" customWidth="1"/>
    <col min="5125" max="5125" width="16.625" style="44" customWidth="1"/>
    <col min="5126" max="5126" width="10" style="44" customWidth="1"/>
    <col min="5127" max="5127" width="15.25" style="44" customWidth="1"/>
    <col min="5128" max="5130" width="10.5" style="44" customWidth="1"/>
    <col min="5131" max="5131" width="11.25" style="44" customWidth="1"/>
    <col min="5132" max="5132" width="10.875" style="44" customWidth="1"/>
    <col min="5133" max="5133" width="8.75" style="44" customWidth="1"/>
    <col min="5134" max="5134" width="10.5" style="44" customWidth="1"/>
    <col min="5135" max="5135" width="14" style="44" customWidth="1"/>
    <col min="5136" max="5136" width="10.125" style="44" customWidth="1"/>
    <col min="5137" max="5138" width="10.25" style="44" customWidth="1"/>
    <col min="5139" max="5139" width="10.625" style="44" customWidth="1"/>
    <col min="5140" max="5376" width="9" style="44"/>
    <col min="5377" max="5377" width="4" style="44" customWidth="1"/>
    <col min="5378" max="5378" width="12.875" style="44" customWidth="1"/>
    <col min="5379" max="5379" width="10.875" style="44" customWidth="1"/>
    <col min="5380" max="5380" width="21.375" style="44" customWidth="1"/>
    <col min="5381" max="5381" width="16.625" style="44" customWidth="1"/>
    <col min="5382" max="5382" width="10" style="44" customWidth="1"/>
    <col min="5383" max="5383" width="15.25" style="44" customWidth="1"/>
    <col min="5384" max="5386" width="10.5" style="44" customWidth="1"/>
    <col min="5387" max="5387" width="11.25" style="44" customWidth="1"/>
    <col min="5388" max="5388" width="10.875" style="44" customWidth="1"/>
    <col min="5389" max="5389" width="8.75" style="44" customWidth="1"/>
    <col min="5390" max="5390" width="10.5" style="44" customWidth="1"/>
    <col min="5391" max="5391" width="14" style="44" customWidth="1"/>
    <col min="5392" max="5392" width="10.125" style="44" customWidth="1"/>
    <col min="5393" max="5394" width="10.25" style="44" customWidth="1"/>
    <col min="5395" max="5395" width="10.625" style="44" customWidth="1"/>
    <col min="5396" max="5632" width="9" style="44"/>
    <col min="5633" max="5633" width="4" style="44" customWidth="1"/>
    <col min="5634" max="5634" width="12.875" style="44" customWidth="1"/>
    <col min="5635" max="5635" width="10.875" style="44" customWidth="1"/>
    <col min="5636" max="5636" width="21.375" style="44" customWidth="1"/>
    <col min="5637" max="5637" width="16.625" style="44" customWidth="1"/>
    <col min="5638" max="5638" width="10" style="44" customWidth="1"/>
    <col min="5639" max="5639" width="15.25" style="44" customWidth="1"/>
    <col min="5640" max="5642" width="10.5" style="44" customWidth="1"/>
    <col min="5643" max="5643" width="11.25" style="44" customWidth="1"/>
    <col min="5644" max="5644" width="10.875" style="44" customWidth="1"/>
    <col min="5645" max="5645" width="8.75" style="44" customWidth="1"/>
    <col min="5646" max="5646" width="10.5" style="44" customWidth="1"/>
    <col min="5647" max="5647" width="14" style="44" customWidth="1"/>
    <col min="5648" max="5648" width="10.125" style="44" customWidth="1"/>
    <col min="5649" max="5650" width="10.25" style="44" customWidth="1"/>
    <col min="5651" max="5651" width="10.625" style="44" customWidth="1"/>
    <col min="5652" max="5888" width="9" style="44"/>
    <col min="5889" max="5889" width="4" style="44" customWidth="1"/>
    <col min="5890" max="5890" width="12.875" style="44" customWidth="1"/>
    <col min="5891" max="5891" width="10.875" style="44" customWidth="1"/>
    <col min="5892" max="5892" width="21.375" style="44" customWidth="1"/>
    <col min="5893" max="5893" width="16.625" style="44" customWidth="1"/>
    <col min="5894" max="5894" width="10" style="44" customWidth="1"/>
    <col min="5895" max="5895" width="15.25" style="44" customWidth="1"/>
    <col min="5896" max="5898" width="10.5" style="44" customWidth="1"/>
    <col min="5899" max="5899" width="11.25" style="44" customWidth="1"/>
    <col min="5900" max="5900" width="10.875" style="44" customWidth="1"/>
    <col min="5901" max="5901" width="8.75" style="44" customWidth="1"/>
    <col min="5902" max="5902" width="10.5" style="44" customWidth="1"/>
    <col min="5903" max="5903" width="14" style="44" customWidth="1"/>
    <col min="5904" max="5904" width="10.125" style="44" customWidth="1"/>
    <col min="5905" max="5906" width="10.25" style="44" customWidth="1"/>
    <col min="5907" max="5907" width="10.625" style="44" customWidth="1"/>
    <col min="5908" max="6144" width="9" style="44"/>
    <col min="6145" max="6145" width="4" style="44" customWidth="1"/>
    <col min="6146" max="6146" width="12.875" style="44" customWidth="1"/>
    <col min="6147" max="6147" width="10.875" style="44" customWidth="1"/>
    <col min="6148" max="6148" width="21.375" style="44" customWidth="1"/>
    <col min="6149" max="6149" width="16.625" style="44" customWidth="1"/>
    <col min="6150" max="6150" width="10" style="44" customWidth="1"/>
    <col min="6151" max="6151" width="15.25" style="44" customWidth="1"/>
    <col min="6152" max="6154" width="10.5" style="44" customWidth="1"/>
    <col min="6155" max="6155" width="11.25" style="44" customWidth="1"/>
    <col min="6156" max="6156" width="10.875" style="44" customWidth="1"/>
    <col min="6157" max="6157" width="8.75" style="44" customWidth="1"/>
    <col min="6158" max="6158" width="10.5" style="44" customWidth="1"/>
    <col min="6159" max="6159" width="14" style="44" customWidth="1"/>
    <col min="6160" max="6160" width="10.125" style="44" customWidth="1"/>
    <col min="6161" max="6162" width="10.25" style="44" customWidth="1"/>
    <col min="6163" max="6163" width="10.625" style="44" customWidth="1"/>
    <col min="6164" max="6400" width="9" style="44"/>
    <col min="6401" max="6401" width="4" style="44" customWidth="1"/>
    <col min="6402" max="6402" width="12.875" style="44" customWidth="1"/>
    <col min="6403" max="6403" width="10.875" style="44" customWidth="1"/>
    <col min="6404" max="6404" width="21.375" style="44" customWidth="1"/>
    <col min="6405" max="6405" width="16.625" style="44" customWidth="1"/>
    <col min="6406" max="6406" width="10" style="44" customWidth="1"/>
    <col min="6407" max="6407" width="15.25" style="44" customWidth="1"/>
    <col min="6408" max="6410" width="10.5" style="44" customWidth="1"/>
    <col min="6411" max="6411" width="11.25" style="44" customWidth="1"/>
    <col min="6412" max="6412" width="10.875" style="44" customWidth="1"/>
    <col min="6413" max="6413" width="8.75" style="44" customWidth="1"/>
    <col min="6414" max="6414" width="10.5" style="44" customWidth="1"/>
    <col min="6415" max="6415" width="14" style="44" customWidth="1"/>
    <col min="6416" max="6416" width="10.125" style="44" customWidth="1"/>
    <col min="6417" max="6418" width="10.25" style="44" customWidth="1"/>
    <col min="6419" max="6419" width="10.625" style="44" customWidth="1"/>
    <col min="6420" max="6656" width="9" style="44"/>
    <col min="6657" max="6657" width="4" style="44" customWidth="1"/>
    <col min="6658" max="6658" width="12.875" style="44" customWidth="1"/>
    <col min="6659" max="6659" width="10.875" style="44" customWidth="1"/>
    <col min="6660" max="6660" width="21.375" style="44" customWidth="1"/>
    <col min="6661" max="6661" width="16.625" style="44" customWidth="1"/>
    <col min="6662" max="6662" width="10" style="44" customWidth="1"/>
    <col min="6663" max="6663" width="15.25" style="44" customWidth="1"/>
    <col min="6664" max="6666" width="10.5" style="44" customWidth="1"/>
    <col min="6667" max="6667" width="11.25" style="44" customWidth="1"/>
    <col min="6668" max="6668" width="10.875" style="44" customWidth="1"/>
    <col min="6669" max="6669" width="8.75" style="44" customWidth="1"/>
    <col min="6670" max="6670" width="10.5" style="44" customWidth="1"/>
    <col min="6671" max="6671" width="14" style="44" customWidth="1"/>
    <col min="6672" max="6672" width="10.125" style="44" customWidth="1"/>
    <col min="6673" max="6674" width="10.25" style="44" customWidth="1"/>
    <col min="6675" max="6675" width="10.625" style="44" customWidth="1"/>
    <col min="6676" max="6912" width="9" style="44"/>
    <col min="6913" max="6913" width="4" style="44" customWidth="1"/>
    <col min="6914" max="6914" width="12.875" style="44" customWidth="1"/>
    <col min="6915" max="6915" width="10.875" style="44" customWidth="1"/>
    <col min="6916" max="6916" width="21.375" style="44" customWidth="1"/>
    <col min="6917" max="6917" width="16.625" style="44" customWidth="1"/>
    <col min="6918" max="6918" width="10" style="44" customWidth="1"/>
    <col min="6919" max="6919" width="15.25" style="44" customWidth="1"/>
    <col min="6920" max="6922" width="10.5" style="44" customWidth="1"/>
    <col min="6923" max="6923" width="11.25" style="44" customWidth="1"/>
    <col min="6924" max="6924" width="10.875" style="44" customWidth="1"/>
    <col min="6925" max="6925" width="8.75" style="44" customWidth="1"/>
    <col min="6926" max="6926" width="10.5" style="44" customWidth="1"/>
    <col min="6927" max="6927" width="14" style="44" customWidth="1"/>
    <col min="6928" max="6928" width="10.125" style="44" customWidth="1"/>
    <col min="6929" max="6930" width="10.25" style="44" customWidth="1"/>
    <col min="6931" max="6931" width="10.625" style="44" customWidth="1"/>
    <col min="6932" max="7168" width="9" style="44"/>
    <col min="7169" max="7169" width="4" style="44" customWidth="1"/>
    <col min="7170" max="7170" width="12.875" style="44" customWidth="1"/>
    <col min="7171" max="7171" width="10.875" style="44" customWidth="1"/>
    <col min="7172" max="7172" width="21.375" style="44" customWidth="1"/>
    <col min="7173" max="7173" width="16.625" style="44" customWidth="1"/>
    <col min="7174" max="7174" width="10" style="44" customWidth="1"/>
    <col min="7175" max="7175" width="15.25" style="44" customWidth="1"/>
    <col min="7176" max="7178" width="10.5" style="44" customWidth="1"/>
    <col min="7179" max="7179" width="11.25" style="44" customWidth="1"/>
    <col min="7180" max="7180" width="10.875" style="44" customWidth="1"/>
    <col min="7181" max="7181" width="8.75" style="44" customWidth="1"/>
    <col min="7182" max="7182" width="10.5" style="44" customWidth="1"/>
    <col min="7183" max="7183" width="14" style="44" customWidth="1"/>
    <col min="7184" max="7184" width="10.125" style="44" customWidth="1"/>
    <col min="7185" max="7186" width="10.25" style="44" customWidth="1"/>
    <col min="7187" max="7187" width="10.625" style="44" customWidth="1"/>
    <col min="7188" max="7424" width="9" style="44"/>
    <col min="7425" max="7425" width="4" style="44" customWidth="1"/>
    <col min="7426" max="7426" width="12.875" style="44" customWidth="1"/>
    <col min="7427" max="7427" width="10.875" style="44" customWidth="1"/>
    <col min="7428" max="7428" width="21.375" style="44" customWidth="1"/>
    <col min="7429" max="7429" width="16.625" style="44" customWidth="1"/>
    <col min="7430" max="7430" width="10" style="44" customWidth="1"/>
    <col min="7431" max="7431" width="15.25" style="44" customWidth="1"/>
    <col min="7432" max="7434" width="10.5" style="44" customWidth="1"/>
    <col min="7435" max="7435" width="11.25" style="44" customWidth="1"/>
    <col min="7436" max="7436" width="10.875" style="44" customWidth="1"/>
    <col min="7437" max="7437" width="8.75" style="44" customWidth="1"/>
    <col min="7438" max="7438" width="10.5" style="44" customWidth="1"/>
    <col min="7439" max="7439" width="14" style="44" customWidth="1"/>
    <col min="7440" max="7440" width="10.125" style="44" customWidth="1"/>
    <col min="7441" max="7442" width="10.25" style="44" customWidth="1"/>
    <col min="7443" max="7443" width="10.625" style="44" customWidth="1"/>
    <col min="7444" max="7680" width="9" style="44"/>
    <col min="7681" max="7681" width="4" style="44" customWidth="1"/>
    <col min="7682" max="7682" width="12.875" style="44" customWidth="1"/>
    <col min="7683" max="7683" width="10.875" style="44" customWidth="1"/>
    <col min="7684" max="7684" width="21.375" style="44" customWidth="1"/>
    <col min="7685" max="7685" width="16.625" style="44" customWidth="1"/>
    <col min="7686" max="7686" width="10" style="44" customWidth="1"/>
    <col min="7687" max="7687" width="15.25" style="44" customWidth="1"/>
    <col min="7688" max="7690" width="10.5" style="44" customWidth="1"/>
    <col min="7691" max="7691" width="11.25" style="44" customWidth="1"/>
    <col min="7692" max="7692" width="10.875" style="44" customWidth="1"/>
    <col min="7693" max="7693" width="8.75" style="44" customWidth="1"/>
    <col min="7694" max="7694" width="10.5" style="44" customWidth="1"/>
    <col min="7695" max="7695" width="14" style="44" customWidth="1"/>
    <col min="7696" max="7696" width="10.125" style="44" customWidth="1"/>
    <col min="7697" max="7698" width="10.25" style="44" customWidth="1"/>
    <col min="7699" max="7699" width="10.625" style="44" customWidth="1"/>
    <col min="7700" max="7936" width="9" style="44"/>
    <col min="7937" max="7937" width="4" style="44" customWidth="1"/>
    <col min="7938" max="7938" width="12.875" style="44" customWidth="1"/>
    <col min="7939" max="7939" width="10.875" style="44" customWidth="1"/>
    <col min="7940" max="7940" width="21.375" style="44" customWidth="1"/>
    <col min="7941" max="7941" width="16.625" style="44" customWidth="1"/>
    <col min="7942" max="7942" width="10" style="44" customWidth="1"/>
    <col min="7943" max="7943" width="15.25" style="44" customWidth="1"/>
    <col min="7944" max="7946" width="10.5" style="44" customWidth="1"/>
    <col min="7947" max="7947" width="11.25" style="44" customWidth="1"/>
    <col min="7948" max="7948" width="10.875" style="44" customWidth="1"/>
    <col min="7949" max="7949" width="8.75" style="44" customWidth="1"/>
    <col min="7950" max="7950" width="10.5" style="44" customWidth="1"/>
    <col min="7951" max="7951" width="14" style="44" customWidth="1"/>
    <col min="7952" max="7952" width="10.125" style="44" customWidth="1"/>
    <col min="7953" max="7954" width="10.25" style="44" customWidth="1"/>
    <col min="7955" max="7955" width="10.625" style="44" customWidth="1"/>
    <col min="7956" max="8192" width="9" style="44"/>
    <col min="8193" max="8193" width="4" style="44" customWidth="1"/>
    <col min="8194" max="8194" width="12.875" style="44" customWidth="1"/>
    <col min="8195" max="8195" width="10.875" style="44" customWidth="1"/>
    <col min="8196" max="8196" width="21.375" style="44" customWidth="1"/>
    <col min="8197" max="8197" width="16.625" style="44" customWidth="1"/>
    <col min="8198" max="8198" width="10" style="44" customWidth="1"/>
    <col min="8199" max="8199" width="15.25" style="44" customWidth="1"/>
    <col min="8200" max="8202" width="10.5" style="44" customWidth="1"/>
    <col min="8203" max="8203" width="11.25" style="44" customWidth="1"/>
    <col min="8204" max="8204" width="10.875" style="44" customWidth="1"/>
    <col min="8205" max="8205" width="8.75" style="44" customWidth="1"/>
    <col min="8206" max="8206" width="10.5" style="44" customWidth="1"/>
    <col min="8207" max="8207" width="14" style="44" customWidth="1"/>
    <col min="8208" max="8208" width="10.125" style="44" customWidth="1"/>
    <col min="8209" max="8210" width="10.25" style="44" customWidth="1"/>
    <col min="8211" max="8211" width="10.625" style="44" customWidth="1"/>
    <col min="8212" max="8448" width="9" style="44"/>
    <col min="8449" max="8449" width="4" style="44" customWidth="1"/>
    <col min="8450" max="8450" width="12.875" style="44" customWidth="1"/>
    <col min="8451" max="8451" width="10.875" style="44" customWidth="1"/>
    <col min="8452" max="8452" width="21.375" style="44" customWidth="1"/>
    <col min="8453" max="8453" width="16.625" style="44" customWidth="1"/>
    <col min="8454" max="8454" width="10" style="44" customWidth="1"/>
    <col min="8455" max="8455" width="15.25" style="44" customWidth="1"/>
    <col min="8456" max="8458" width="10.5" style="44" customWidth="1"/>
    <col min="8459" max="8459" width="11.25" style="44" customWidth="1"/>
    <col min="8460" max="8460" width="10.875" style="44" customWidth="1"/>
    <col min="8461" max="8461" width="8.75" style="44" customWidth="1"/>
    <col min="8462" max="8462" width="10.5" style="44" customWidth="1"/>
    <col min="8463" max="8463" width="14" style="44" customWidth="1"/>
    <col min="8464" max="8464" width="10.125" style="44" customWidth="1"/>
    <col min="8465" max="8466" width="10.25" style="44" customWidth="1"/>
    <col min="8467" max="8467" width="10.625" style="44" customWidth="1"/>
    <col min="8468" max="8704" width="9" style="44"/>
    <col min="8705" max="8705" width="4" style="44" customWidth="1"/>
    <col min="8706" max="8706" width="12.875" style="44" customWidth="1"/>
    <col min="8707" max="8707" width="10.875" style="44" customWidth="1"/>
    <col min="8708" max="8708" width="21.375" style="44" customWidth="1"/>
    <col min="8709" max="8709" width="16.625" style="44" customWidth="1"/>
    <col min="8710" max="8710" width="10" style="44" customWidth="1"/>
    <col min="8711" max="8711" width="15.25" style="44" customWidth="1"/>
    <col min="8712" max="8714" width="10.5" style="44" customWidth="1"/>
    <col min="8715" max="8715" width="11.25" style="44" customWidth="1"/>
    <col min="8716" max="8716" width="10.875" style="44" customWidth="1"/>
    <col min="8717" max="8717" width="8.75" style="44" customWidth="1"/>
    <col min="8718" max="8718" width="10.5" style="44" customWidth="1"/>
    <col min="8719" max="8719" width="14" style="44" customWidth="1"/>
    <col min="8720" max="8720" width="10.125" style="44" customWidth="1"/>
    <col min="8721" max="8722" width="10.25" style="44" customWidth="1"/>
    <col min="8723" max="8723" width="10.625" style="44" customWidth="1"/>
    <col min="8724" max="8960" width="9" style="44"/>
    <col min="8961" max="8961" width="4" style="44" customWidth="1"/>
    <col min="8962" max="8962" width="12.875" style="44" customWidth="1"/>
    <col min="8963" max="8963" width="10.875" style="44" customWidth="1"/>
    <col min="8964" max="8964" width="21.375" style="44" customWidth="1"/>
    <col min="8965" max="8965" width="16.625" style="44" customWidth="1"/>
    <col min="8966" max="8966" width="10" style="44" customWidth="1"/>
    <col min="8967" max="8967" width="15.25" style="44" customWidth="1"/>
    <col min="8968" max="8970" width="10.5" style="44" customWidth="1"/>
    <col min="8971" max="8971" width="11.25" style="44" customWidth="1"/>
    <col min="8972" max="8972" width="10.875" style="44" customWidth="1"/>
    <col min="8973" max="8973" width="8.75" style="44" customWidth="1"/>
    <col min="8974" max="8974" width="10.5" style="44" customWidth="1"/>
    <col min="8975" max="8975" width="14" style="44" customWidth="1"/>
    <col min="8976" max="8976" width="10.125" style="44" customWidth="1"/>
    <col min="8977" max="8978" width="10.25" style="44" customWidth="1"/>
    <col min="8979" max="8979" width="10.625" style="44" customWidth="1"/>
    <col min="8980" max="9216" width="9" style="44"/>
    <col min="9217" max="9217" width="4" style="44" customWidth="1"/>
    <col min="9218" max="9218" width="12.875" style="44" customWidth="1"/>
    <col min="9219" max="9219" width="10.875" style="44" customWidth="1"/>
    <col min="9220" max="9220" width="21.375" style="44" customWidth="1"/>
    <col min="9221" max="9221" width="16.625" style="44" customWidth="1"/>
    <col min="9222" max="9222" width="10" style="44" customWidth="1"/>
    <col min="9223" max="9223" width="15.25" style="44" customWidth="1"/>
    <col min="9224" max="9226" width="10.5" style="44" customWidth="1"/>
    <col min="9227" max="9227" width="11.25" style="44" customWidth="1"/>
    <col min="9228" max="9228" width="10.875" style="44" customWidth="1"/>
    <col min="9229" max="9229" width="8.75" style="44" customWidth="1"/>
    <col min="9230" max="9230" width="10.5" style="44" customWidth="1"/>
    <col min="9231" max="9231" width="14" style="44" customWidth="1"/>
    <col min="9232" max="9232" width="10.125" style="44" customWidth="1"/>
    <col min="9233" max="9234" width="10.25" style="44" customWidth="1"/>
    <col min="9235" max="9235" width="10.625" style="44" customWidth="1"/>
    <col min="9236" max="9472" width="9" style="44"/>
    <col min="9473" max="9473" width="4" style="44" customWidth="1"/>
    <col min="9474" max="9474" width="12.875" style="44" customWidth="1"/>
    <col min="9475" max="9475" width="10.875" style="44" customWidth="1"/>
    <col min="9476" max="9476" width="21.375" style="44" customWidth="1"/>
    <col min="9477" max="9477" width="16.625" style="44" customWidth="1"/>
    <col min="9478" max="9478" width="10" style="44" customWidth="1"/>
    <col min="9479" max="9479" width="15.25" style="44" customWidth="1"/>
    <col min="9480" max="9482" width="10.5" style="44" customWidth="1"/>
    <col min="9483" max="9483" width="11.25" style="44" customWidth="1"/>
    <col min="9484" max="9484" width="10.875" style="44" customWidth="1"/>
    <col min="9485" max="9485" width="8.75" style="44" customWidth="1"/>
    <col min="9486" max="9486" width="10.5" style="44" customWidth="1"/>
    <col min="9487" max="9487" width="14" style="44" customWidth="1"/>
    <col min="9488" max="9488" width="10.125" style="44" customWidth="1"/>
    <col min="9489" max="9490" width="10.25" style="44" customWidth="1"/>
    <col min="9491" max="9491" width="10.625" style="44" customWidth="1"/>
    <col min="9492" max="9728" width="9" style="44"/>
    <col min="9729" max="9729" width="4" style="44" customWidth="1"/>
    <col min="9730" max="9730" width="12.875" style="44" customWidth="1"/>
    <col min="9731" max="9731" width="10.875" style="44" customWidth="1"/>
    <col min="9732" max="9732" width="21.375" style="44" customWidth="1"/>
    <col min="9733" max="9733" width="16.625" style="44" customWidth="1"/>
    <col min="9734" max="9734" width="10" style="44" customWidth="1"/>
    <col min="9735" max="9735" width="15.25" style="44" customWidth="1"/>
    <col min="9736" max="9738" width="10.5" style="44" customWidth="1"/>
    <col min="9739" max="9739" width="11.25" style="44" customWidth="1"/>
    <col min="9740" max="9740" width="10.875" style="44" customWidth="1"/>
    <col min="9741" max="9741" width="8.75" style="44" customWidth="1"/>
    <col min="9742" max="9742" width="10.5" style="44" customWidth="1"/>
    <col min="9743" max="9743" width="14" style="44" customWidth="1"/>
    <col min="9744" max="9744" width="10.125" style="44" customWidth="1"/>
    <col min="9745" max="9746" width="10.25" style="44" customWidth="1"/>
    <col min="9747" max="9747" width="10.625" style="44" customWidth="1"/>
    <col min="9748" max="9984" width="9" style="44"/>
    <col min="9985" max="9985" width="4" style="44" customWidth="1"/>
    <col min="9986" max="9986" width="12.875" style="44" customWidth="1"/>
    <col min="9987" max="9987" width="10.875" style="44" customWidth="1"/>
    <col min="9988" max="9988" width="21.375" style="44" customWidth="1"/>
    <col min="9989" max="9989" width="16.625" style="44" customWidth="1"/>
    <col min="9990" max="9990" width="10" style="44" customWidth="1"/>
    <col min="9991" max="9991" width="15.25" style="44" customWidth="1"/>
    <col min="9992" max="9994" width="10.5" style="44" customWidth="1"/>
    <col min="9995" max="9995" width="11.25" style="44" customWidth="1"/>
    <col min="9996" max="9996" width="10.875" style="44" customWidth="1"/>
    <col min="9997" max="9997" width="8.75" style="44" customWidth="1"/>
    <col min="9998" max="9998" width="10.5" style="44" customWidth="1"/>
    <col min="9999" max="9999" width="14" style="44" customWidth="1"/>
    <col min="10000" max="10000" width="10.125" style="44" customWidth="1"/>
    <col min="10001" max="10002" width="10.25" style="44" customWidth="1"/>
    <col min="10003" max="10003" width="10.625" style="44" customWidth="1"/>
    <col min="10004" max="10240" width="9" style="44"/>
    <col min="10241" max="10241" width="4" style="44" customWidth="1"/>
    <col min="10242" max="10242" width="12.875" style="44" customWidth="1"/>
    <col min="10243" max="10243" width="10.875" style="44" customWidth="1"/>
    <col min="10244" max="10244" width="21.375" style="44" customWidth="1"/>
    <col min="10245" max="10245" width="16.625" style="44" customWidth="1"/>
    <col min="10246" max="10246" width="10" style="44" customWidth="1"/>
    <col min="10247" max="10247" width="15.25" style="44" customWidth="1"/>
    <col min="10248" max="10250" width="10.5" style="44" customWidth="1"/>
    <col min="10251" max="10251" width="11.25" style="44" customWidth="1"/>
    <col min="10252" max="10252" width="10.875" style="44" customWidth="1"/>
    <col min="10253" max="10253" width="8.75" style="44" customWidth="1"/>
    <col min="10254" max="10254" width="10.5" style="44" customWidth="1"/>
    <col min="10255" max="10255" width="14" style="44" customWidth="1"/>
    <col min="10256" max="10256" width="10.125" style="44" customWidth="1"/>
    <col min="10257" max="10258" width="10.25" style="44" customWidth="1"/>
    <col min="10259" max="10259" width="10.625" style="44" customWidth="1"/>
    <col min="10260" max="10496" width="9" style="44"/>
    <col min="10497" max="10497" width="4" style="44" customWidth="1"/>
    <col min="10498" max="10498" width="12.875" style="44" customWidth="1"/>
    <col min="10499" max="10499" width="10.875" style="44" customWidth="1"/>
    <col min="10500" max="10500" width="21.375" style="44" customWidth="1"/>
    <col min="10501" max="10501" width="16.625" style="44" customWidth="1"/>
    <col min="10502" max="10502" width="10" style="44" customWidth="1"/>
    <col min="10503" max="10503" width="15.25" style="44" customWidth="1"/>
    <col min="10504" max="10506" width="10.5" style="44" customWidth="1"/>
    <col min="10507" max="10507" width="11.25" style="44" customWidth="1"/>
    <col min="10508" max="10508" width="10.875" style="44" customWidth="1"/>
    <col min="10509" max="10509" width="8.75" style="44" customWidth="1"/>
    <col min="10510" max="10510" width="10.5" style="44" customWidth="1"/>
    <col min="10511" max="10511" width="14" style="44" customWidth="1"/>
    <col min="10512" max="10512" width="10.125" style="44" customWidth="1"/>
    <col min="10513" max="10514" width="10.25" style="44" customWidth="1"/>
    <col min="10515" max="10515" width="10.625" style="44" customWidth="1"/>
    <col min="10516" max="10752" width="9" style="44"/>
    <col min="10753" max="10753" width="4" style="44" customWidth="1"/>
    <col min="10754" max="10754" width="12.875" style="44" customWidth="1"/>
    <col min="10755" max="10755" width="10.875" style="44" customWidth="1"/>
    <col min="10756" max="10756" width="21.375" style="44" customWidth="1"/>
    <col min="10757" max="10757" width="16.625" style="44" customWidth="1"/>
    <col min="10758" max="10758" width="10" style="44" customWidth="1"/>
    <col min="10759" max="10759" width="15.25" style="44" customWidth="1"/>
    <col min="10760" max="10762" width="10.5" style="44" customWidth="1"/>
    <col min="10763" max="10763" width="11.25" style="44" customWidth="1"/>
    <col min="10764" max="10764" width="10.875" style="44" customWidth="1"/>
    <col min="10765" max="10765" width="8.75" style="44" customWidth="1"/>
    <col min="10766" max="10766" width="10.5" style="44" customWidth="1"/>
    <col min="10767" max="10767" width="14" style="44" customWidth="1"/>
    <col min="10768" max="10768" width="10.125" style="44" customWidth="1"/>
    <col min="10769" max="10770" width="10.25" style="44" customWidth="1"/>
    <col min="10771" max="10771" width="10.625" style="44" customWidth="1"/>
    <col min="10772" max="11008" width="9" style="44"/>
    <col min="11009" max="11009" width="4" style="44" customWidth="1"/>
    <col min="11010" max="11010" width="12.875" style="44" customWidth="1"/>
    <col min="11011" max="11011" width="10.875" style="44" customWidth="1"/>
    <col min="11012" max="11012" width="21.375" style="44" customWidth="1"/>
    <col min="11013" max="11013" width="16.625" style="44" customWidth="1"/>
    <col min="11014" max="11014" width="10" style="44" customWidth="1"/>
    <col min="11015" max="11015" width="15.25" style="44" customWidth="1"/>
    <col min="11016" max="11018" width="10.5" style="44" customWidth="1"/>
    <col min="11019" max="11019" width="11.25" style="44" customWidth="1"/>
    <col min="11020" max="11020" width="10.875" style="44" customWidth="1"/>
    <col min="11021" max="11021" width="8.75" style="44" customWidth="1"/>
    <col min="11022" max="11022" width="10.5" style="44" customWidth="1"/>
    <col min="11023" max="11023" width="14" style="44" customWidth="1"/>
    <col min="11024" max="11024" width="10.125" style="44" customWidth="1"/>
    <col min="11025" max="11026" width="10.25" style="44" customWidth="1"/>
    <col min="11027" max="11027" width="10.625" style="44" customWidth="1"/>
    <col min="11028" max="11264" width="9" style="44"/>
    <col min="11265" max="11265" width="4" style="44" customWidth="1"/>
    <col min="11266" max="11266" width="12.875" style="44" customWidth="1"/>
    <col min="11267" max="11267" width="10.875" style="44" customWidth="1"/>
    <col min="11268" max="11268" width="21.375" style="44" customWidth="1"/>
    <col min="11269" max="11269" width="16.625" style="44" customWidth="1"/>
    <col min="11270" max="11270" width="10" style="44" customWidth="1"/>
    <col min="11271" max="11271" width="15.25" style="44" customWidth="1"/>
    <col min="11272" max="11274" width="10.5" style="44" customWidth="1"/>
    <col min="11275" max="11275" width="11.25" style="44" customWidth="1"/>
    <col min="11276" max="11276" width="10.875" style="44" customWidth="1"/>
    <col min="11277" max="11277" width="8.75" style="44" customWidth="1"/>
    <col min="11278" max="11278" width="10.5" style="44" customWidth="1"/>
    <col min="11279" max="11279" width="14" style="44" customWidth="1"/>
    <col min="11280" max="11280" width="10.125" style="44" customWidth="1"/>
    <col min="11281" max="11282" width="10.25" style="44" customWidth="1"/>
    <col min="11283" max="11283" width="10.625" style="44" customWidth="1"/>
    <col min="11284" max="11520" width="9" style="44"/>
    <col min="11521" max="11521" width="4" style="44" customWidth="1"/>
    <col min="11522" max="11522" width="12.875" style="44" customWidth="1"/>
    <col min="11523" max="11523" width="10.875" style="44" customWidth="1"/>
    <col min="11524" max="11524" width="21.375" style="44" customWidth="1"/>
    <col min="11525" max="11525" width="16.625" style="44" customWidth="1"/>
    <col min="11526" max="11526" width="10" style="44" customWidth="1"/>
    <col min="11527" max="11527" width="15.25" style="44" customWidth="1"/>
    <col min="11528" max="11530" width="10.5" style="44" customWidth="1"/>
    <col min="11531" max="11531" width="11.25" style="44" customWidth="1"/>
    <col min="11532" max="11532" width="10.875" style="44" customWidth="1"/>
    <col min="11533" max="11533" width="8.75" style="44" customWidth="1"/>
    <col min="11534" max="11534" width="10.5" style="44" customWidth="1"/>
    <col min="11535" max="11535" width="14" style="44" customWidth="1"/>
    <col min="11536" max="11536" width="10.125" style="44" customWidth="1"/>
    <col min="11537" max="11538" width="10.25" style="44" customWidth="1"/>
    <col min="11539" max="11539" width="10.625" style="44" customWidth="1"/>
    <col min="11540" max="11776" width="9" style="44"/>
    <col min="11777" max="11777" width="4" style="44" customWidth="1"/>
    <col min="11778" max="11778" width="12.875" style="44" customWidth="1"/>
    <col min="11779" max="11779" width="10.875" style="44" customWidth="1"/>
    <col min="11780" max="11780" width="21.375" style="44" customWidth="1"/>
    <col min="11781" max="11781" width="16.625" style="44" customWidth="1"/>
    <col min="11782" max="11782" width="10" style="44" customWidth="1"/>
    <col min="11783" max="11783" width="15.25" style="44" customWidth="1"/>
    <col min="11784" max="11786" width="10.5" style="44" customWidth="1"/>
    <col min="11787" max="11787" width="11.25" style="44" customWidth="1"/>
    <col min="11788" max="11788" width="10.875" style="44" customWidth="1"/>
    <col min="11789" max="11789" width="8.75" style="44" customWidth="1"/>
    <col min="11790" max="11790" width="10.5" style="44" customWidth="1"/>
    <col min="11791" max="11791" width="14" style="44" customWidth="1"/>
    <col min="11792" max="11792" width="10.125" style="44" customWidth="1"/>
    <col min="11793" max="11794" width="10.25" style="44" customWidth="1"/>
    <col min="11795" max="11795" width="10.625" style="44" customWidth="1"/>
    <col min="11796" max="12032" width="9" style="44"/>
    <col min="12033" max="12033" width="4" style="44" customWidth="1"/>
    <col min="12034" max="12034" width="12.875" style="44" customWidth="1"/>
    <col min="12035" max="12035" width="10.875" style="44" customWidth="1"/>
    <col min="12036" max="12036" width="21.375" style="44" customWidth="1"/>
    <col min="12037" max="12037" width="16.625" style="44" customWidth="1"/>
    <col min="12038" max="12038" width="10" style="44" customWidth="1"/>
    <col min="12039" max="12039" width="15.25" style="44" customWidth="1"/>
    <col min="12040" max="12042" width="10.5" style="44" customWidth="1"/>
    <col min="12043" max="12043" width="11.25" style="44" customWidth="1"/>
    <col min="12044" max="12044" width="10.875" style="44" customWidth="1"/>
    <col min="12045" max="12045" width="8.75" style="44" customWidth="1"/>
    <col min="12046" max="12046" width="10.5" style="44" customWidth="1"/>
    <col min="12047" max="12047" width="14" style="44" customWidth="1"/>
    <col min="12048" max="12048" width="10.125" style="44" customWidth="1"/>
    <col min="12049" max="12050" width="10.25" style="44" customWidth="1"/>
    <col min="12051" max="12051" width="10.625" style="44" customWidth="1"/>
    <col min="12052" max="12288" width="9" style="44"/>
    <col min="12289" max="12289" width="4" style="44" customWidth="1"/>
    <col min="12290" max="12290" width="12.875" style="44" customWidth="1"/>
    <col min="12291" max="12291" width="10.875" style="44" customWidth="1"/>
    <col min="12292" max="12292" width="21.375" style="44" customWidth="1"/>
    <col min="12293" max="12293" width="16.625" style="44" customWidth="1"/>
    <col min="12294" max="12294" width="10" style="44" customWidth="1"/>
    <col min="12295" max="12295" width="15.25" style="44" customWidth="1"/>
    <col min="12296" max="12298" width="10.5" style="44" customWidth="1"/>
    <col min="12299" max="12299" width="11.25" style="44" customWidth="1"/>
    <col min="12300" max="12300" width="10.875" style="44" customWidth="1"/>
    <col min="12301" max="12301" width="8.75" style="44" customWidth="1"/>
    <col min="12302" max="12302" width="10.5" style="44" customWidth="1"/>
    <col min="12303" max="12303" width="14" style="44" customWidth="1"/>
    <col min="12304" max="12304" width="10.125" style="44" customWidth="1"/>
    <col min="12305" max="12306" width="10.25" style="44" customWidth="1"/>
    <col min="12307" max="12307" width="10.625" style="44" customWidth="1"/>
    <col min="12308" max="12544" width="9" style="44"/>
    <col min="12545" max="12545" width="4" style="44" customWidth="1"/>
    <col min="12546" max="12546" width="12.875" style="44" customWidth="1"/>
    <col min="12547" max="12547" width="10.875" style="44" customWidth="1"/>
    <col min="12548" max="12548" width="21.375" style="44" customWidth="1"/>
    <col min="12549" max="12549" width="16.625" style="44" customWidth="1"/>
    <col min="12550" max="12550" width="10" style="44" customWidth="1"/>
    <col min="12551" max="12551" width="15.25" style="44" customWidth="1"/>
    <col min="12552" max="12554" width="10.5" style="44" customWidth="1"/>
    <col min="12555" max="12555" width="11.25" style="44" customWidth="1"/>
    <col min="12556" max="12556" width="10.875" style="44" customWidth="1"/>
    <col min="12557" max="12557" width="8.75" style="44" customWidth="1"/>
    <col min="12558" max="12558" width="10.5" style="44" customWidth="1"/>
    <col min="12559" max="12559" width="14" style="44" customWidth="1"/>
    <col min="12560" max="12560" width="10.125" style="44" customWidth="1"/>
    <col min="12561" max="12562" width="10.25" style="44" customWidth="1"/>
    <col min="12563" max="12563" width="10.625" style="44" customWidth="1"/>
    <col min="12564" max="12800" width="9" style="44"/>
    <col min="12801" max="12801" width="4" style="44" customWidth="1"/>
    <col min="12802" max="12802" width="12.875" style="44" customWidth="1"/>
    <col min="12803" max="12803" width="10.875" style="44" customWidth="1"/>
    <col min="12804" max="12804" width="21.375" style="44" customWidth="1"/>
    <col min="12805" max="12805" width="16.625" style="44" customWidth="1"/>
    <col min="12806" max="12806" width="10" style="44" customWidth="1"/>
    <col min="12807" max="12807" width="15.25" style="44" customWidth="1"/>
    <col min="12808" max="12810" width="10.5" style="44" customWidth="1"/>
    <col min="12811" max="12811" width="11.25" style="44" customWidth="1"/>
    <col min="12812" max="12812" width="10.875" style="44" customWidth="1"/>
    <col min="12813" max="12813" width="8.75" style="44" customWidth="1"/>
    <col min="12814" max="12814" width="10.5" style="44" customWidth="1"/>
    <col min="12815" max="12815" width="14" style="44" customWidth="1"/>
    <col min="12816" max="12816" width="10.125" style="44" customWidth="1"/>
    <col min="12817" max="12818" width="10.25" style="44" customWidth="1"/>
    <col min="12819" max="12819" width="10.625" style="44" customWidth="1"/>
    <col min="12820" max="13056" width="9" style="44"/>
    <col min="13057" max="13057" width="4" style="44" customWidth="1"/>
    <col min="13058" max="13058" width="12.875" style="44" customWidth="1"/>
    <col min="13059" max="13059" width="10.875" style="44" customWidth="1"/>
    <col min="13060" max="13060" width="21.375" style="44" customWidth="1"/>
    <col min="13061" max="13061" width="16.625" style="44" customWidth="1"/>
    <col min="13062" max="13062" width="10" style="44" customWidth="1"/>
    <col min="13063" max="13063" width="15.25" style="44" customWidth="1"/>
    <col min="13064" max="13066" width="10.5" style="44" customWidth="1"/>
    <col min="13067" max="13067" width="11.25" style="44" customWidth="1"/>
    <col min="13068" max="13068" width="10.875" style="44" customWidth="1"/>
    <col min="13069" max="13069" width="8.75" style="44" customWidth="1"/>
    <col min="13070" max="13070" width="10.5" style="44" customWidth="1"/>
    <col min="13071" max="13071" width="14" style="44" customWidth="1"/>
    <col min="13072" max="13072" width="10.125" style="44" customWidth="1"/>
    <col min="13073" max="13074" width="10.25" style="44" customWidth="1"/>
    <col min="13075" max="13075" width="10.625" style="44" customWidth="1"/>
    <col min="13076" max="13312" width="9" style="44"/>
    <col min="13313" max="13313" width="4" style="44" customWidth="1"/>
    <col min="13314" max="13314" width="12.875" style="44" customWidth="1"/>
    <col min="13315" max="13315" width="10.875" style="44" customWidth="1"/>
    <col min="13316" max="13316" width="21.375" style="44" customWidth="1"/>
    <col min="13317" max="13317" width="16.625" style="44" customWidth="1"/>
    <col min="13318" max="13318" width="10" style="44" customWidth="1"/>
    <col min="13319" max="13319" width="15.25" style="44" customWidth="1"/>
    <col min="13320" max="13322" width="10.5" style="44" customWidth="1"/>
    <col min="13323" max="13323" width="11.25" style="44" customWidth="1"/>
    <col min="13324" max="13324" width="10.875" style="44" customWidth="1"/>
    <col min="13325" max="13325" width="8.75" style="44" customWidth="1"/>
    <col min="13326" max="13326" width="10.5" style="44" customWidth="1"/>
    <col min="13327" max="13327" width="14" style="44" customWidth="1"/>
    <col min="13328" max="13328" width="10.125" style="44" customWidth="1"/>
    <col min="13329" max="13330" width="10.25" style="44" customWidth="1"/>
    <col min="13331" max="13331" width="10.625" style="44" customWidth="1"/>
    <col min="13332" max="13568" width="9" style="44"/>
    <col min="13569" max="13569" width="4" style="44" customWidth="1"/>
    <col min="13570" max="13570" width="12.875" style="44" customWidth="1"/>
    <col min="13571" max="13571" width="10.875" style="44" customWidth="1"/>
    <col min="13572" max="13572" width="21.375" style="44" customWidth="1"/>
    <col min="13573" max="13573" width="16.625" style="44" customWidth="1"/>
    <col min="13574" max="13574" width="10" style="44" customWidth="1"/>
    <col min="13575" max="13575" width="15.25" style="44" customWidth="1"/>
    <col min="13576" max="13578" width="10.5" style="44" customWidth="1"/>
    <col min="13579" max="13579" width="11.25" style="44" customWidth="1"/>
    <col min="13580" max="13580" width="10.875" style="44" customWidth="1"/>
    <col min="13581" max="13581" width="8.75" style="44" customWidth="1"/>
    <col min="13582" max="13582" width="10.5" style="44" customWidth="1"/>
    <col min="13583" max="13583" width="14" style="44" customWidth="1"/>
    <col min="13584" max="13584" width="10.125" style="44" customWidth="1"/>
    <col min="13585" max="13586" width="10.25" style="44" customWidth="1"/>
    <col min="13587" max="13587" width="10.625" style="44" customWidth="1"/>
    <col min="13588" max="13824" width="9" style="44"/>
    <col min="13825" max="13825" width="4" style="44" customWidth="1"/>
    <col min="13826" max="13826" width="12.875" style="44" customWidth="1"/>
    <col min="13827" max="13827" width="10.875" style="44" customWidth="1"/>
    <col min="13828" max="13828" width="21.375" style="44" customWidth="1"/>
    <col min="13829" max="13829" width="16.625" style="44" customWidth="1"/>
    <col min="13830" max="13830" width="10" style="44" customWidth="1"/>
    <col min="13831" max="13831" width="15.25" style="44" customWidth="1"/>
    <col min="13832" max="13834" width="10.5" style="44" customWidth="1"/>
    <col min="13835" max="13835" width="11.25" style="44" customWidth="1"/>
    <col min="13836" max="13836" width="10.875" style="44" customWidth="1"/>
    <col min="13837" max="13837" width="8.75" style="44" customWidth="1"/>
    <col min="13838" max="13838" width="10.5" style="44" customWidth="1"/>
    <col min="13839" max="13839" width="14" style="44" customWidth="1"/>
    <col min="13840" max="13840" width="10.125" style="44" customWidth="1"/>
    <col min="13841" max="13842" width="10.25" style="44" customWidth="1"/>
    <col min="13843" max="13843" width="10.625" style="44" customWidth="1"/>
    <col min="13844" max="14080" width="9" style="44"/>
    <col min="14081" max="14081" width="4" style="44" customWidth="1"/>
    <col min="14082" max="14082" width="12.875" style="44" customWidth="1"/>
    <col min="14083" max="14083" width="10.875" style="44" customWidth="1"/>
    <col min="14084" max="14084" width="21.375" style="44" customWidth="1"/>
    <col min="14085" max="14085" width="16.625" style="44" customWidth="1"/>
    <col min="14086" max="14086" width="10" style="44" customWidth="1"/>
    <col min="14087" max="14087" width="15.25" style="44" customWidth="1"/>
    <col min="14088" max="14090" width="10.5" style="44" customWidth="1"/>
    <col min="14091" max="14091" width="11.25" style="44" customWidth="1"/>
    <col min="14092" max="14092" width="10.875" style="44" customWidth="1"/>
    <col min="14093" max="14093" width="8.75" style="44" customWidth="1"/>
    <col min="14094" max="14094" width="10.5" style="44" customWidth="1"/>
    <col min="14095" max="14095" width="14" style="44" customWidth="1"/>
    <col min="14096" max="14096" width="10.125" style="44" customWidth="1"/>
    <col min="14097" max="14098" width="10.25" style="44" customWidth="1"/>
    <col min="14099" max="14099" width="10.625" style="44" customWidth="1"/>
    <col min="14100" max="14336" width="9" style="44"/>
    <col min="14337" max="14337" width="4" style="44" customWidth="1"/>
    <col min="14338" max="14338" width="12.875" style="44" customWidth="1"/>
    <col min="14339" max="14339" width="10.875" style="44" customWidth="1"/>
    <col min="14340" max="14340" width="21.375" style="44" customWidth="1"/>
    <col min="14341" max="14341" width="16.625" style="44" customWidth="1"/>
    <col min="14342" max="14342" width="10" style="44" customWidth="1"/>
    <col min="14343" max="14343" width="15.25" style="44" customWidth="1"/>
    <col min="14344" max="14346" width="10.5" style="44" customWidth="1"/>
    <col min="14347" max="14347" width="11.25" style="44" customWidth="1"/>
    <col min="14348" max="14348" width="10.875" style="44" customWidth="1"/>
    <col min="14349" max="14349" width="8.75" style="44" customWidth="1"/>
    <col min="14350" max="14350" width="10.5" style="44" customWidth="1"/>
    <col min="14351" max="14351" width="14" style="44" customWidth="1"/>
    <col min="14352" max="14352" width="10.125" style="44" customWidth="1"/>
    <col min="14353" max="14354" width="10.25" style="44" customWidth="1"/>
    <col min="14355" max="14355" width="10.625" style="44" customWidth="1"/>
    <col min="14356" max="14592" width="9" style="44"/>
    <col min="14593" max="14593" width="4" style="44" customWidth="1"/>
    <col min="14594" max="14594" width="12.875" style="44" customWidth="1"/>
    <col min="14595" max="14595" width="10.875" style="44" customWidth="1"/>
    <col min="14596" max="14596" width="21.375" style="44" customWidth="1"/>
    <col min="14597" max="14597" width="16.625" style="44" customWidth="1"/>
    <col min="14598" max="14598" width="10" style="44" customWidth="1"/>
    <col min="14599" max="14599" width="15.25" style="44" customWidth="1"/>
    <col min="14600" max="14602" width="10.5" style="44" customWidth="1"/>
    <col min="14603" max="14603" width="11.25" style="44" customWidth="1"/>
    <col min="14604" max="14604" width="10.875" style="44" customWidth="1"/>
    <col min="14605" max="14605" width="8.75" style="44" customWidth="1"/>
    <col min="14606" max="14606" width="10.5" style="44" customWidth="1"/>
    <col min="14607" max="14607" width="14" style="44" customWidth="1"/>
    <col min="14608" max="14608" width="10.125" style="44" customWidth="1"/>
    <col min="14609" max="14610" width="10.25" style="44" customWidth="1"/>
    <col min="14611" max="14611" width="10.625" style="44" customWidth="1"/>
    <col min="14612" max="14848" width="9" style="44"/>
    <col min="14849" max="14849" width="4" style="44" customWidth="1"/>
    <col min="14850" max="14850" width="12.875" style="44" customWidth="1"/>
    <col min="14851" max="14851" width="10.875" style="44" customWidth="1"/>
    <col min="14852" max="14852" width="21.375" style="44" customWidth="1"/>
    <col min="14853" max="14853" width="16.625" style="44" customWidth="1"/>
    <col min="14854" max="14854" width="10" style="44" customWidth="1"/>
    <col min="14855" max="14855" width="15.25" style="44" customWidth="1"/>
    <col min="14856" max="14858" width="10.5" style="44" customWidth="1"/>
    <col min="14859" max="14859" width="11.25" style="44" customWidth="1"/>
    <col min="14860" max="14860" width="10.875" style="44" customWidth="1"/>
    <col min="14861" max="14861" width="8.75" style="44" customWidth="1"/>
    <col min="14862" max="14862" width="10.5" style="44" customWidth="1"/>
    <col min="14863" max="14863" width="14" style="44" customWidth="1"/>
    <col min="14864" max="14864" width="10.125" style="44" customWidth="1"/>
    <col min="14865" max="14866" width="10.25" style="44" customWidth="1"/>
    <col min="14867" max="14867" width="10.625" style="44" customWidth="1"/>
    <col min="14868" max="15104" width="9" style="44"/>
    <col min="15105" max="15105" width="4" style="44" customWidth="1"/>
    <col min="15106" max="15106" width="12.875" style="44" customWidth="1"/>
    <col min="15107" max="15107" width="10.875" style="44" customWidth="1"/>
    <col min="15108" max="15108" width="21.375" style="44" customWidth="1"/>
    <col min="15109" max="15109" width="16.625" style="44" customWidth="1"/>
    <col min="15110" max="15110" width="10" style="44" customWidth="1"/>
    <col min="15111" max="15111" width="15.25" style="44" customWidth="1"/>
    <col min="15112" max="15114" width="10.5" style="44" customWidth="1"/>
    <col min="15115" max="15115" width="11.25" style="44" customWidth="1"/>
    <col min="15116" max="15116" width="10.875" style="44" customWidth="1"/>
    <col min="15117" max="15117" width="8.75" style="44" customWidth="1"/>
    <col min="15118" max="15118" width="10.5" style="44" customWidth="1"/>
    <col min="15119" max="15119" width="14" style="44" customWidth="1"/>
    <col min="15120" max="15120" width="10.125" style="44" customWidth="1"/>
    <col min="15121" max="15122" width="10.25" style="44" customWidth="1"/>
    <col min="15123" max="15123" width="10.625" style="44" customWidth="1"/>
    <col min="15124" max="15360" width="9" style="44"/>
    <col min="15361" max="15361" width="4" style="44" customWidth="1"/>
    <col min="15362" max="15362" width="12.875" style="44" customWidth="1"/>
    <col min="15363" max="15363" width="10.875" style="44" customWidth="1"/>
    <col min="15364" max="15364" width="21.375" style="44" customWidth="1"/>
    <col min="15365" max="15365" width="16.625" style="44" customWidth="1"/>
    <col min="15366" max="15366" width="10" style="44" customWidth="1"/>
    <col min="15367" max="15367" width="15.25" style="44" customWidth="1"/>
    <col min="15368" max="15370" width="10.5" style="44" customWidth="1"/>
    <col min="15371" max="15371" width="11.25" style="44" customWidth="1"/>
    <col min="15372" max="15372" width="10.875" style="44" customWidth="1"/>
    <col min="15373" max="15373" width="8.75" style="44" customWidth="1"/>
    <col min="15374" max="15374" width="10.5" style="44" customWidth="1"/>
    <col min="15375" max="15375" width="14" style="44" customWidth="1"/>
    <col min="15376" max="15376" width="10.125" style="44" customWidth="1"/>
    <col min="15377" max="15378" width="10.25" style="44" customWidth="1"/>
    <col min="15379" max="15379" width="10.625" style="44" customWidth="1"/>
    <col min="15380" max="15616" width="9" style="44"/>
    <col min="15617" max="15617" width="4" style="44" customWidth="1"/>
    <col min="15618" max="15618" width="12.875" style="44" customWidth="1"/>
    <col min="15619" max="15619" width="10.875" style="44" customWidth="1"/>
    <col min="15620" max="15620" width="21.375" style="44" customWidth="1"/>
    <col min="15621" max="15621" width="16.625" style="44" customWidth="1"/>
    <col min="15622" max="15622" width="10" style="44" customWidth="1"/>
    <col min="15623" max="15623" width="15.25" style="44" customWidth="1"/>
    <col min="15624" max="15626" width="10.5" style="44" customWidth="1"/>
    <col min="15627" max="15627" width="11.25" style="44" customWidth="1"/>
    <col min="15628" max="15628" width="10.875" style="44" customWidth="1"/>
    <col min="15629" max="15629" width="8.75" style="44" customWidth="1"/>
    <col min="15630" max="15630" width="10.5" style="44" customWidth="1"/>
    <col min="15631" max="15631" width="14" style="44" customWidth="1"/>
    <col min="15632" max="15632" width="10.125" style="44" customWidth="1"/>
    <col min="15633" max="15634" width="10.25" style="44" customWidth="1"/>
    <col min="15635" max="15635" width="10.625" style="44" customWidth="1"/>
    <col min="15636" max="15872" width="9" style="44"/>
    <col min="15873" max="15873" width="4" style="44" customWidth="1"/>
    <col min="15874" max="15874" width="12.875" style="44" customWidth="1"/>
    <col min="15875" max="15875" width="10.875" style="44" customWidth="1"/>
    <col min="15876" max="15876" width="21.375" style="44" customWidth="1"/>
    <col min="15877" max="15877" width="16.625" style="44" customWidth="1"/>
    <col min="15878" max="15878" width="10" style="44" customWidth="1"/>
    <col min="15879" max="15879" width="15.25" style="44" customWidth="1"/>
    <col min="15880" max="15882" width="10.5" style="44" customWidth="1"/>
    <col min="15883" max="15883" width="11.25" style="44" customWidth="1"/>
    <col min="15884" max="15884" width="10.875" style="44" customWidth="1"/>
    <col min="15885" max="15885" width="8.75" style="44" customWidth="1"/>
    <col min="15886" max="15886" width="10.5" style="44" customWidth="1"/>
    <col min="15887" max="15887" width="14" style="44" customWidth="1"/>
    <col min="15888" max="15888" width="10.125" style="44" customWidth="1"/>
    <col min="15889" max="15890" width="10.25" style="44" customWidth="1"/>
    <col min="15891" max="15891" width="10.625" style="44" customWidth="1"/>
    <col min="15892" max="16128" width="9" style="44"/>
    <col min="16129" max="16129" width="4" style="44" customWidth="1"/>
    <col min="16130" max="16130" width="12.875" style="44" customWidth="1"/>
    <col min="16131" max="16131" width="10.875" style="44" customWidth="1"/>
    <col min="16132" max="16132" width="21.375" style="44" customWidth="1"/>
    <col min="16133" max="16133" width="16.625" style="44" customWidth="1"/>
    <col min="16134" max="16134" width="10" style="44" customWidth="1"/>
    <col min="16135" max="16135" width="15.25" style="44" customWidth="1"/>
    <col min="16136" max="16138" width="10.5" style="44" customWidth="1"/>
    <col min="16139" max="16139" width="11.25" style="44" customWidth="1"/>
    <col min="16140" max="16140" width="10.875" style="44" customWidth="1"/>
    <col min="16141" max="16141" width="8.75" style="44" customWidth="1"/>
    <col min="16142" max="16142" width="10.5" style="44" customWidth="1"/>
    <col min="16143" max="16143" width="14" style="44" customWidth="1"/>
    <col min="16144" max="16144" width="10.125" style="44" customWidth="1"/>
    <col min="16145" max="16146" width="10.25" style="44" customWidth="1"/>
    <col min="16147" max="16147" width="10.625" style="44" customWidth="1"/>
    <col min="16148" max="16384" width="9" style="44"/>
  </cols>
  <sheetData>
    <row r="1" spans="1:20" s="24" customFormat="1" ht="14.25">
      <c r="A1" s="23"/>
      <c r="C1" s="25"/>
      <c r="G1" s="26"/>
      <c r="H1" s="26"/>
      <c r="L1" s="26"/>
      <c r="M1" s="26"/>
      <c r="O1" s="27"/>
      <c r="S1" s="28" t="s">
        <v>206</v>
      </c>
    </row>
    <row r="2" spans="1:20" s="24" customFormat="1">
      <c r="A2" s="23"/>
      <c r="C2" s="25"/>
      <c r="G2" s="26"/>
      <c r="H2" s="26"/>
      <c r="L2" s="26"/>
      <c r="M2" s="26"/>
      <c r="O2" s="27"/>
    </row>
    <row r="3" spans="1:20" s="24" customFormat="1" ht="15.75">
      <c r="A3" s="157" t="s">
        <v>116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0" s="24" customFormat="1" ht="12.75" customHeight="1">
      <c r="A4" s="155" t="s">
        <v>117</v>
      </c>
      <c r="B4" s="155" t="s">
        <v>118</v>
      </c>
      <c r="C4" s="155" t="s">
        <v>119</v>
      </c>
      <c r="D4" s="155" t="s">
        <v>120</v>
      </c>
      <c r="E4" s="29"/>
      <c r="F4" s="158" t="s">
        <v>121</v>
      </c>
      <c r="G4" s="155" t="s">
        <v>122</v>
      </c>
      <c r="H4" s="155" t="s">
        <v>123</v>
      </c>
      <c r="I4" s="155" t="s">
        <v>124</v>
      </c>
      <c r="J4" s="155" t="s">
        <v>125</v>
      </c>
      <c r="K4" s="154" t="s">
        <v>126</v>
      </c>
      <c r="L4" s="155" t="s">
        <v>127</v>
      </c>
      <c r="M4" s="155" t="s">
        <v>128</v>
      </c>
      <c r="N4" s="29"/>
      <c r="O4" s="156" t="s">
        <v>129</v>
      </c>
      <c r="P4" s="155" t="s">
        <v>130</v>
      </c>
      <c r="Q4" s="155"/>
      <c r="R4" s="155" t="s">
        <v>131</v>
      </c>
      <c r="S4" s="155"/>
    </row>
    <row r="5" spans="1:20" s="24" customFormat="1" ht="20.25" customHeight="1">
      <c r="A5" s="155"/>
      <c r="B5" s="155"/>
      <c r="C5" s="155"/>
      <c r="D5" s="155"/>
      <c r="E5" s="29" t="s">
        <v>132</v>
      </c>
      <c r="F5" s="158"/>
      <c r="G5" s="155"/>
      <c r="H5" s="155"/>
      <c r="I5" s="155"/>
      <c r="J5" s="155"/>
      <c r="K5" s="154"/>
      <c r="L5" s="155"/>
      <c r="M5" s="155"/>
      <c r="N5" s="29" t="s">
        <v>133</v>
      </c>
      <c r="O5" s="156"/>
      <c r="P5" s="155"/>
      <c r="Q5" s="155"/>
      <c r="R5" s="155"/>
      <c r="S5" s="155"/>
      <c r="T5" s="30"/>
    </row>
    <row r="6" spans="1:20" s="24" customFormat="1" ht="13.5" customHeight="1">
      <c r="A6" s="155"/>
      <c r="B6" s="155"/>
      <c r="C6" s="155"/>
      <c r="D6" s="155"/>
      <c r="E6" s="29"/>
      <c r="F6" s="158"/>
      <c r="G6" s="155"/>
      <c r="H6" s="155"/>
      <c r="I6" s="155"/>
      <c r="J6" s="155"/>
      <c r="K6" s="154"/>
      <c r="L6" s="155"/>
      <c r="M6" s="155"/>
      <c r="N6" s="29"/>
      <c r="O6" s="156"/>
      <c r="P6" s="29" t="s">
        <v>134</v>
      </c>
      <c r="Q6" s="29" t="s">
        <v>135</v>
      </c>
      <c r="R6" s="29" t="s">
        <v>134</v>
      </c>
      <c r="S6" s="29" t="s">
        <v>135</v>
      </c>
      <c r="T6" s="30"/>
    </row>
    <row r="7" spans="1:20" s="24" customFormat="1" ht="12.75" customHeight="1">
      <c r="A7" s="153" t="s">
        <v>136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30"/>
    </row>
    <row r="8" spans="1:20" s="34" customFormat="1" ht="45.75" customHeight="1">
      <c r="A8" s="31">
        <v>1</v>
      </c>
      <c r="B8" s="32" t="s">
        <v>137</v>
      </c>
      <c r="C8" s="32" t="s">
        <v>138</v>
      </c>
      <c r="D8" s="32" t="s">
        <v>139</v>
      </c>
      <c r="E8" s="32" t="s">
        <v>140</v>
      </c>
      <c r="F8" s="32" t="s">
        <v>141</v>
      </c>
      <c r="G8" s="32" t="s">
        <v>142</v>
      </c>
      <c r="H8" s="32">
        <v>1896</v>
      </c>
      <c r="I8" s="32" t="s">
        <v>143</v>
      </c>
      <c r="J8" s="32" t="s">
        <v>144</v>
      </c>
      <c r="K8" s="32" t="s">
        <v>145</v>
      </c>
      <c r="L8" s="32" t="s">
        <v>146</v>
      </c>
      <c r="M8" s="32">
        <v>2006</v>
      </c>
      <c r="N8" s="32" t="s">
        <v>147</v>
      </c>
      <c r="O8" s="33">
        <v>46600</v>
      </c>
      <c r="P8" s="32" t="s">
        <v>364</v>
      </c>
      <c r="Q8" s="32" t="s">
        <v>365</v>
      </c>
      <c r="R8" s="32" t="s">
        <v>366</v>
      </c>
      <c r="S8" s="32" t="s">
        <v>388</v>
      </c>
    </row>
    <row r="9" spans="1:20" s="34" customFormat="1" ht="45.75" customHeight="1">
      <c r="A9" s="31">
        <v>2</v>
      </c>
      <c r="B9" s="32" t="s">
        <v>148</v>
      </c>
      <c r="C9" s="32">
        <v>266</v>
      </c>
      <c r="D9" s="32">
        <v>2110517</v>
      </c>
      <c r="E9" s="32"/>
      <c r="F9" s="32" t="s">
        <v>149</v>
      </c>
      <c r="G9" s="32" t="s">
        <v>150</v>
      </c>
      <c r="H9" s="32"/>
      <c r="I9" s="32"/>
      <c r="J9" s="32" t="s">
        <v>151</v>
      </c>
      <c r="K9" s="32" t="s">
        <v>145</v>
      </c>
      <c r="L9" s="32"/>
      <c r="M9" s="32">
        <v>1982</v>
      </c>
      <c r="N9" s="32" t="s">
        <v>152</v>
      </c>
      <c r="O9" s="33"/>
      <c r="P9" s="32" t="s">
        <v>367</v>
      </c>
      <c r="Q9" s="32" t="s">
        <v>368</v>
      </c>
      <c r="R9" s="32"/>
      <c r="S9" s="32"/>
    </row>
    <row r="10" spans="1:20" s="34" customFormat="1" ht="45.75" customHeight="1">
      <c r="A10" s="31">
        <v>3</v>
      </c>
      <c r="B10" s="32" t="s">
        <v>153</v>
      </c>
      <c r="C10" s="32"/>
      <c r="D10" s="32" t="s">
        <v>154</v>
      </c>
      <c r="E10" s="32"/>
      <c r="F10" s="32" t="s">
        <v>155</v>
      </c>
      <c r="G10" s="32" t="s">
        <v>156</v>
      </c>
      <c r="H10" s="32"/>
      <c r="I10" s="32"/>
      <c r="J10" s="32" t="s">
        <v>157</v>
      </c>
      <c r="K10" s="32" t="s">
        <v>158</v>
      </c>
      <c r="L10" s="32" t="s">
        <v>159</v>
      </c>
      <c r="M10" s="32">
        <v>2007</v>
      </c>
      <c r="N10" s="32"/>
      <c r="O10" s="33">
        <v>2880</v>
      </c>
      <c r="P10" s="32" t="s">
        <v>369</v>
      </c>
      <c r="Q10" s="32" t="s">
        <v>370</v>
      </c>
      <c r="R10" s="32" t="s">
        <v>369</v>
      </c>
      <c r="S10" s="32" t="s">
        <v>370</v>
      </c>
    </row>
    <row r="11" spans="1:20" s="34" customFormat="1" ht="45.75" customHeight="1">
      <c r="A11" s="31">
        <v>4</v>
      </c>
      <c r="B11" s="32" t="s">
        <v>160</v>
      </c>
      <c r="C11" s="32" t="s">
        <v>161</v>
      </c>
      <c r="D11" s="32">
        <v>358811710501620</v>
      </c>
      <c r="E11" s="32"/>
      <c r="F11" s="35" t="s">
        <v>162</v>
      </c>
      <c r="G11" s="32" t="s">
        <v>163</v>
      </c>
      <c r="H11" s="32"/>
      <c r="I11" s="32"/>
      <c r="J11" s="32" t="s">
        <v>164</v>
      </c>
      <c r="K11" s="32" t="s">
        <v>145</v>
      </c>
      <c r="L11" s="32"/>
      <c r="M11" s="32">
        <v>1975</v>
      </c>
      <c r="N11" s="32" t="s">
        <v>165</v>
      </c>
      <c r="O11" s="33"/>
      <c r="P11" s="32" t="s">
        <v>371</v>
      </c>
      <c r="Q11" s="32" t="s">
        <v>372</v>
      </c>
      <c r="R11" s="32"/>
      <c r="S11" s="32"/>
    </row>
    <row r="12" spans="1:20" s="34" customFormat="1" ht="45.75" customHeight="1">
      <c r="A12" s="31">
        <v>5</v>
      </c>
      <c r="B12" s="32" t="s">
        <v>166</v>
      </c>
      <c r="C12" s="32" t="s">
        <v>167</v>
      </c>
      <c r="D12" s="32">
        <v>380328</v>
      </c>
      <c r="E12" s="32"/>
      <c r="F12" s="32" t="s">
        <v>168</v>
      </c>
      <c r="G12" s="32" t="s">
        <v>163</v>
      </c>
      <c r="H12" s="32"/>
      <c r="I12" s="32"/>
      <c r="J12" s="32" t="s">
        <v>169</v>
      </c>
      <c r="K12" s="32" t="s">
        <v>145</v>
      </c>
      <c r="L12" s="32"/>
      <c r="M12" s="32">
        <v>1976</v>
      </c>
      <c r="N12" s="32" t="s">
        <v>170</v>
      </c>
      <c r="O12" s="33"/>
      <c r="P12" s="32" t="s">
        <v>373</v>
      </c>
      <c r="Q12" s="32" t="s">
        <v>374</v>
      </c>
      <c r="R12" s="32"/>
      <c r="S12" s="32"/>
    </row>
    <row r="13" spans="1:20" s="34" customFormat="1" ht="45.75" customHeight="1">
      <c r="A13" s="31">
        <v>6</v>
      </c>
      <c r="B13" s="32" t="s">
        <v>171</v>
      </c>
      <c r="C13" s="32" t="s">
        <v>172</v>
      </c>
      <c r="D13" s="32">
        <v>2316</v>
      </c>
      <c r="E13" s="32"/>
      <c r="F13" s="32" t="s">
        <v>173</v>
      </c>
      <c r="G13" s="32" t="s">
        <v>163</v>
      </c>
      <c r="H13" s="32"/>
      <c r="I13" s="32"/>
      <c r="J13" s="32" t="s">
        <v>169</v>
      </c>
      <c r="K13" s="32" t="s">
        <v>145</v>
      </c>
      <c r="L13" s="32"/>
      <c r="M13" s="32">
        <v>1977</v>
      </c>
      <c r="N13" s="32" t="s">
        <v>174</v>
      </c>
      <c r="O13" s="33"/>
      <c r="P13" s="32" t="s">
        <v>373</v>
      </c>
      <c r="Q13" s="32" t="s">
        <v>374</v>
      </c>
      <c r="R13" s="32"/>
      <c r="S13" s="32"/>
    </row>
    <row r="14" spans="1:20" s="34" customFormat="1" ht="42.75">
      <c r="A14" s="31">
        <v>7</v>
      </c>
      <c r="B14" s="36" t="s">
        <v>175</v>
      </c>
      <c r="C14" s="36" t="s">
        <v>176</v>
      </c>
      <c r="D14" s="36" t="s">
        <v>177</v>
      </c>
      <c r="E14" s="36"/>
      <c r="F14" s="36" t="s">
        <v>178</v>
      </c>
      <c r="G14" s="36" t="s">
        <v>179</v>
      </c>
      <c r="H14" s="36">
        <v>2488</v>
      </c>
      <c r="I14" s="36"/>
      <c r="J14" s="36"/>
      <c r="K14" s="36"/>
      <c r="L14" s="36"/>
      <c r="M14" s="36">
        <v>1960</v>
      </c>
      <c r="N14" s="36"/>
      <c r="O14" s="37">
        <v>103900</v>
      </c>
      <c r="P14" s="36" t="s">
        <v>375</v>
      </c>
      <c r="Q14" s="36" t="s">
        <v>376</v>
      </c>
      <c r="R14" s="36" t="s">
        <v>375</v>
      </c>
      <c r="S14" s="36" t="s">
        <v>376</v>
      </c>
    </row>
    <row r="15" spans="1:20" s="34" customFormat="1" ht="42.75">
      <c r="A15" s="31">
        <v>8</v>
      </c>
      <c r="B15" s="36" t="s">
        <v>180</v>
      </c>
      <c r="C15" s="36" t="s">
        <v>181</v>
      </c>
      <c r="D15" s="36" t="s">
        <v>182</v>
      </c>
      <c r="E15" s="36"/>
      <c r="F15" s="36" t="s">
        <v>183</v>
      </c>
      <c r="G15" s="36" t="s">
        <v>184</v>
      </c>
      <c r="H15" s="36">
        <v>498.6</v>
      </c>
      <c r="I15" s="36"/>
      <c r="J15" s="36"/>
      <c r="K15" s="36"/>
      <c r="L15" s="36"/>
      <c r="M15" s="36">
        <v>2011</v>
      </c>
      <c r="N15" s="36"/>
      <c r="O15" s="37">
        <v>20700</v>
      </c>
      <c r="P15" s="36" t="s">
        <v>375</v>
      </c>
      <c r="Q15" s="36" t="s">
        <v>376</v>
      </c>
      <c r="R15" s="36" t="s">
        <v>375</v>
      </c>
      <c r="S15" s="36" t="s">
        <v>376</v>
      </c>
    </row>
    <row r="16" spans="1:20" s="34" customFormat="1" ht="42.75">
      <c r="A16" s="31">
        <v>9</v>
      </c>
      <c r="B16" s="36" t="s">
        <v>185</v>
      </c>
      <c r="C16" s="36" t="s">
        <v>186</v>
      </c>
      <c r="D16" s="36" t="s">
        <v>187</v>
      </c>
      <c r="E16" s="36"/>
      <c r="F16" s="36" t="s">
        <v>188</v>
      </c>
      <c r="G16" s="36" t="s">
        <v>189</v>
      </c>
      <c r="H16" s="36"/>
      <c r="I16" s="36"/>
      <c r="J16" s="36"/>
      <c r="K16" s="36"/>
      <c r="L16" s="36"/>
      <c r="M16" s="36">
        <v>2011</v>
      </c>
      <c r="N16" s="36"/>
      <c r="O16" s="37">
        <v>8200</v>
      </c>
      <c r="P16" s="36" t="s">
        <v>375</v>
      </c>
      <c r="Q16" s="36" t="s">
        <v>376</v>
      </c>
      <c r="R16" s="36" t="s">
        <v>375</v>
      </c>
      <c r="S16" s="36" t="s">
        <v>376</v>
      </c>
    </row>
    <row r="17" spans="1:20" s="34" customFormat="1" ht="42.75">
      <c r="A17" s="31">
        <v>10</v>
      </c>
      <c r="B17" s="38" t="s">
        <v>190</v>
      </c>
      <c r="C17" s="38" t="s">
        <v>191</v>
      </c>
      <c r="D17" s="38" t="s">
        <v>192</v>
      </c>
      <c r="E17" s="38"/>
      <c r="F17" s="38" t="s">
        <v>193</v>
      </c>
      <c r="G17" s="38" t="s">
        <v>194</v>
      </c>
      <c r="H17" s="38"/>
      <c r="I17" s="38"/>
      <c r="J17" s="38"/>
      <c r="K17" s="38"/>
      <c r="L17" s="38"/>
      <c r="M17" s="38">
        <v>2011</v>
      </c>
      <c r="N17" s="38"/>
      <c r="O17" s="39">
        <v>38500</v>
      </c>
      <c r="P17" s="36" t="s">
        <v>375</v>
      </c>
      <c r="Q17" s="36" t="s">
        <v>376</v>
      </c>
      <c r="R17" s="36" t="s">
        <v>375</v>
      </c>
      <c r="S17" s="36" t="s">
        <v>376</v>
      </c>
    </row>
    <row r="18" spans="1:20" s="42" customFormat="1" ht="48" customHeight="1">
      <c r="A18" s="31">
        <v>11</v>
      </c>
      <c r="B18" s="36" t="s">
        <v>195</v>
      </c>
      <c r="C18" s="36" t="s">
        <v>196</v>
      </c>
      <c r="D18" s="36" t="s">
        <v>197</v>
      </c>
      <c r="E18" s="36"/>
      <c r="F18" s="36" t="s">
        <v>198</v>
      </c>
      <c r="G18" s="36" t="s">
        <v>163</v>
      </c>
      <c r="H18" s="36"/>
      <c r="I18" s="36"/>
      <c r="J18" s="36"/>
      <c r="K18" s="32" t="s">
        <v>145</v>
      </c>
      <c r="L18" s="36"/>
      <c r="M18" s="36">
        <v>1994</v>
      </c>
      <c r="N18" s="40"/>
      <c r="O18" s="41"/>
      <c r="P18" s="40" t="s">
        <v>377</v>
      </c>
      <c r="Q18" s="40" t="s">
        <v>378</v>
      </c>
      <c r="R18" s="40"/>
      <c r="S18" s="40"/>
    </row>
    <row r="19" spans="1:20" s="24" customFormat="1" ht="12.75" customHeight="1">
      <c r="A19" s="153" t="s">
        <v>199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30"/>
    </row>
    <row r="20" spans="1:20" s="34" customFormat="1" ht="42.75">
      <c r="A20" s="43">
        <v>1</v>
      </c>
      <c r="B20" s="36" t="s">
        <v>200</v>
      </c>
      <c r="C20" s="36" t="s">
        <v>201</v>
      </c>
      <c r="D20" s="36" t="s">
        <v>202</v>
      </c>
      <c r="E20" s="36"/>
      <c r="F20" s="36" t="s">
        <v>203</v>
      </c>
      <c r="G20" s="36" t="s">
        <v>204</v>
      </c>
      <c r="H20" s="36">
        <v>2198</v>
      </c>
      <c r="I20" s="36"/>
      <c r="J20" s="36" t="s">
        <v>205</v>
      </c>
      <c r="K20" s="36"/>
      <c r="L20" s="36"/>
      <c r="M20" s="36">
        <v>2013</v>
      </c>
      <c r="N20" s="36"/>
      <c r="O20" s="37">
        <v>195300</v>
      </c>
      <c r="P20" s="36" t="s">
        <v>379</v>
      </c>
      <c r="Q20" s="36" t="s">
        <v>380</v>
      </c>
      <c r="R20" s="36" t="s">
        <v>379</v>
      </c>
      <c r="S20" s="36" t="s">
        <v>380</v>
      </c>
    </row>
    <row r="50" ht="12.75" customHeight="1"/>
    <row r="51" ht="12.75" customHeight="1"/>
    <row r="55" ht="12.75" customHeight="1"/>
  </sheetData>
  <mergeCells count="18">
    <mergeCell ref="A3:S3"/>
    <mergeCell ref="A4:A6"/>
    <mergeCell ref="B4:B6"/>
    <mergeCell ref="C4:C6"/>
    <mergeCell ref="D4:D6"/>
    <mergeCell ref="F4:F6"/>
    <mergeCell ref="G4:G6"/>
    <mergeCell ref="H4:H6"/>
    <mergeCell ref="I4:I6"/>
    <mergeCell ref="J4:J6"/>
    <mergeCell ref="A7:S7"/>
    <mergeCell ref="A19:S19"/>
    <mergeCell ref="K4:K6"/>
    <mergeCell ref="L4:L6"/>
    <mergeCell ref="M4:M6"/>
    <mergeCell ref="O4:O6"/>
    <mergeCell ref="P4:Q5"/>
    <mergeCell ref="R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7"/>
  <sheetViews>
    <sheetView topLeftCell="A7" zoomScaleNormal="100" workbookViewId="0">
      <selection activeCell="B10" sqref="B10:H10"/>
    </sheetView>
  </sheetViews>
  <sheetFormatPr defaultRowHeight="15"/>
  <cols>
    <col min="1" max="2" width="9" style="63"/>
    <col min="3" max="3" width="14.625" style="63" customWidth="1"/>
    <col min="4" max="7" width="13" style="63" customWidth="1"/>
    <col min="8" max="8" width="15.875" style="63" customWidth="1"/>
    <col min="9" max="258" width="9" style="63"/>
    <col min="259" max="259" width="10" style="63" customWidth="1"/>
    <col min="260" max="260" width="9" style="63"/>
    <col min="261" max="261" width="9.625" style="63" customWidth="1"/>
    <col min="262" max="262" width="9" style="63"/>
    <col min="263" max="263" width="9.5" style="63" customWidth="1"/>
    <col min="264" max="264" width="11.625" style="63" customWidth="1"/>
    <col min="265" max="514" width="9" style="63"/>
    <col min="515" max="515" width="10" style="63" customWidth="1"/>
    <col min="516" max="516" width="9" style="63"/>
    <col min="517" max="517" width="9.625" style="63" customWidth="1"/>
    <col min="518" max="518" width="9" style="63"/>
    <col min="519" max="519" width="9.5" style="63" customWidth="1"/>
    <col min="520" max="520" width="11.625" style="63" customWidth="1"/>
    <col min="521" max="770" width="9" style="63"/>
    <col min="771" max="771" width="10" style="63" customWidth="1"/>
    <col min="772" max="772" width="9" style="63"/>
    <col min="773" max="773" width="9.625" style="63" customWidth="1"/>
    <col min="774" max="774" width="9" style="63"/>
    <col min="775" max="775" width="9.5" style="63" customWidth="1"/>
    <col min="776" max="776" width="11.625" style="63" customWidth="1"/>
    <col min="777" max="1026" width="9" style="63"/>
    <col min="1027" max="1027" width="10" style="63" customWidth="1"/>
    <col min="1028" max="1028" width="9" style="63"/>
    <col min="1029" max="1029" width="9.625" style="63" customWidth="1"/>
    <col min="1030" max="1030" width="9" style="63"/>
    <col min="1031" max="1031" width="9.5" style="63" customWidth="1"/>
    <col min="1032" max="1032" width="11.625" style="63" customWidth="1"/>
    <col min="1033" max="1282" width="9" style="63"/>
    <col min="1283" max="1283" width="10" style="63" customWidth="1"/>
    <col min="1284" max="1284" width="9" style="63"/>
    <col min="1285" max="1285" width="9.625" style="63" customWidth="1"/>
    <col min="1286" max="1286" width="9" style="63"/>
    <col min="1287" max="1287" width="9.5" style="63" customWidth="1"/>
    <col min="1288" max="1288" width="11.625" style="63" customWidth="1"/>
    <col min="1289" max="1538" width="9" style="63"/>
    <col min="1539" max="1539" width="10" style="63" customWidth="1"/>
    <col min="1540" max="1540" width="9" style="63"/>
    <col min="1541" max="1541" width="9.625" style="63" customWidth="1"/>
    <col min="1542" max="1542" width="9" style="63"/>
    <col min="1543" max="1543" width="9.5" style="63" customWidth="1"/>
    <col min="1544" max="1544" width="11.625" style="63" customWidth="1"/>
    <col min="1545" max="1794" width="9" style="63"/>
    <col min="1795" max="1795" width="10" style="63" customWidth="1"/>
    <col min="1796" max="1796" width="9" style="63"/>
    <col min="1797" max="1797" width="9.625" style="63" customWidth="1"/>
    <col min="1798" max="1798" width="9" style="63"/>
    <col min="1799" max="1799" width="9.5" style="63" customWidth="1"/>
    <col min="1800" max="1800" width="11.625" style="63" customWidth="1"/>
    <col min="1801" max="2050" width="9" style="63"/>
    <col min="2051" max="2051" width="10" style="63" customWidth="1"/>
    <col min="2052" max="2052" width="9" style="63"/>
    <col min="2053" max="2053" width="9.625" style="63" customWidth="1"/>
    <col min="2054" max="2054" width="9" style="63"/>
    <col min="2055" max="2055" width="9.5" style="63" customWidth="1"/>
    <col min="2056" max="2056" width="11.625" style="63" customWidth="1"/>
    <col min="2057" max="2306" width="9" style="63"/>
    <col min="2307" max="2307" width="10" style="63" customWidth="1"/>
    <col min="2308" max="2308" width="9" style="63"/>
    <col min="2309" max="2309" width="9.625" style="63" customWidth="1"/>
    <col min="2310" max="2310" width="9" style="63"/>
    <col min="2311" max="2311" width="9.5" style="63" customWidth="1"/>
    <col min="2312" max="2312" width="11.625" style="63" customWidth="1"/>
    <col min="2313" max="2562" width="9" style="63"/>
    <col min="2563" max="2563" width="10" style="63" customWidth="1"/>
    <col min="2564" max="2564" width="9" style="63"/>
    <col min="2565" max="2565" width="9.625" style="63" customWidth="1"/>
    <col min="2566" max="2566" width="9" style="63"/>
    <col min="2567" max="2567" width="9.5" style="63" customWidth="1"/>
    <col min="2568" max="2568" width="11.625" style="63" customWidth="1"/>
    <col min="2569" max="2818" width="9" style="63"/>
    <col min="2819" max="2819" width="10" style="63" customWidth="1"/>
    <col min="2820" max="2820" width="9" style="63"/>
    <col min="2821" max="2821" width="9.625" style="63" customWidth="1"/>
    <col min="2822" max="2822" width="9" style="63"/>
    <col min="2823" max="2823" width="9.5" style="63" customWidth="1"/>
    <col min="2824" max="2824" width="11.625" style="63" customWidth="1"/>
    <col min="2825" max="3074" width="9" style="63"/>
    <col min="3075" max="3075" width="10" style="63" customWidth="1"/>
    <col min="3076" max="3076" width="9" style="63"/>
    <col min="3077" max="3077" width="9.625" style="63" customWidth="1"/>
    <col min="3078" max="3078" width="9" style="63"/>
    <col min="3079" max="3079" width="9.5" style="63" customWidth="1"/>
    <col min="3080" max="3080" width="11.625" style="63" customWidth="1"/>
    <col min="3081" max="3330" width="9" style="63"/>
    <col min="3331" max="3331" width="10" style="63" customWidth="1"/>
    <col min="3332" max="3332" width="9" style="63"/>
    <col min="3333" max="3333" width="9.625" style="63" customWidth="1"/>
    <col min="3334" max="3334" width="9" style="63"/>
    <col min="3335" max="3335" width="9.5" style="63" customWidth="1"/>
    <col min="3336" max="3336" width="11.625" style="63" customWidth="1"/>
    <col min="3337" max="3586" width="9" style="63"/>
    <col min="3587" max="3587" width="10" style="63" customWidth="1"/>
    <col min="3588" max="3588" width="9" style="63"/>
    <col min="3589" max="3589" width="9.625" style="63" customWidth="1"/>
    <col min="3590" max="3590" width="9" style="63"/>
    <col min="3591" max="3591" width="9.5" style="63" customWidth="1"/>
    <col min="3592" max="3592" width="11.625" style="63" customWidth="1"/>
    <col min="3593" max="3842" width="9" style="63"/>
    <col min="3843" max="3843" width="10" style="63" customWidth="1"/>
    <col min="3844" max="3844" width="9" style="63"/>
    <col min="3845" max="3845" width="9.625" style="63" customWidth="1"/>
    <col min="3846" max="3846" width="9" style="63"/>
    <col min="3847" max="3847" width="9.5" style="63" customWidth="1"/>
    <col min="3848" max="3848" width="11.625" style="63" customWidth="1"/>
    <col min="3849" max="4098" width="9" style="63"/>
    <col min="4099" max="4099" width="10" style="63" customWidth="1"/>
    <col min="4100" max="4100" width="9" style="63"/>
    <col min="4101" max="4101" width="9.625" style="63" customWidth="1"/>
    <col min="4102" max="4102" width="9" style="63"/>
    <col min="4103" max="4103" width="9.5" style="63" customWidth="1"/>
    <col min="4104" max="4104" width="11.625" style="63" customWidth="1"/>
    <col min="4105" max="4354" width="9" style="63"/>
    <col min="4355" max="4355" width="10" style="63" customWidth="1"/>
    <col min="4356" max="4356" width="9" style="63"/>
    <col min="4357" max="4357" width="9.625" style="63" customWidth="1"/>
    <col min="4358" max="4358" width="9" style="63"/>
    <col min="4359" max="4359" width="9.5" style="63" customWidth="1"/>
    <col min="4360" max="4360" width="11.625" style="63" customWidth="1"/>
    <col min="4361" max="4610" width="9" style="63"/>
    <col min="4611" max="4611" width="10" style="63" customWidth="1"/>
    <col min="4612" max="4612" width="9" style="63"/>
    <col min="4613" max="4613" width="9.625" style="63" customWidth="1"/>
    <col min="4614" max="4614" width="9" style="63"/>
    <col min="4615" max="4615" width="9.5" style="63" customWidth="1"/>
    <col min="4616" max="4616" width="11.625" style="63" customWidth="1"/>
    <col min="4617" max="4866" width="9" style="63"/>
    <col min="4867" max="4867" width="10" style="63" customWidth="1"/>
    <col min="4868" max="4868" width="9" style="63"/>
    <col min="4869" max="4869" width="9.625" style="63" customWidth="1"/>
    <col min="4870" max="4870" width="9" style="63"/>
    <col min="4871" max="4871" width="9.5" style="63" customWidth="1"/>
    <col min="4872" max="4872" width="11.625" style="63" customWidth="1"/>
    <col min="4873" max="5122" width="9" style="63"/>
    <col min="5123" max="5123" width="10" style="63" customWidth="1"/>
    <col min="5124" max="5124" width="9" style="63"/>
    <col min="5125" max="5125" width="9.625" style="63" customWidth="1"/>
    <col min="5126" max="5126" width="9" style="63"/>
    <col min="5127" max="5127" width="9.5" style="63" customWidth="1"/>
    <col min="5128" max="5128" width="11.625" style="63" customWidth="1"/>
    <col min="5129" max="5378" width="9" style="63"/>
    <col min="5379" max="5379" width="10" style="63" customWidth="1"/>
    <col min="5380" max="5380" width="9" style="63"/>
    <col min="5381" max="5381" width="9.625" style="63" customWidth="1"/>
    <col min="5382" max="5382" width="9" style="63"/>
    <col min="5383" max="5383" width="9.5" style="63" customWidth="1"/>
    <col min="5384" max="5384" width="11.625" style="63" customWidth="1"/>
    <col min="5385" max="5634" width="9" style="63"/>
    <col min="5635" max="5635" width="10" style="63" customWidth="1"/>
    <col min="5636" max="5636" width="9" style="63"/>
    <col min="5637" max="5637" width="9.625" style="63" customWidth="1"/>
    <col min="5638" max="5638" width="9" style="63"/>
    <col min="5639" max="5639" width="9.5" style="63" customWidth="1"/>
    <col min="5640" max="5640" width="11.625" style="63" customWidth="1"/>
    <col min="5641" max="5890" width="9" style="63"/>
    <col min="5891" max="5891" width="10" style="63" customWidth="1"/>
    <col min="5892" max="5892" width="9" style="63"/>
    <col min="5893" max="5893" width="9.625" style="63" customWidth="1"/>
    <col min="5894" max="5894" width="9" style="63"/>
    <col min="5895" max="5895" width="9.5" style="63" customWidth="1"/>
    <col min="5896" max="5896" width="11.625" style="63" customWidth="1"/>
    <col min="5897" max="6146" width="9" style="63"/>
    <col min="6147" max="6147" width="10" style="63" customWidth="1"/>
    <col min="6148" max="6148" width="9" style="63"/>
    <col min="6149" max="6149" width="9.625" style="63" customWidth="1"/>
    <col min="6150" max="6150" width="9" style="63"/>
    <col min="6151" max="6151" width="9.5" style="63" customWidth="1"/>
    <col min="6152" max="6152" width="11.625" style="63" customWidth="1"/>
    <col min="6153" max="6402" width="9" style="63"/>
    <col min="6403" max="6403" width="10" style="63" customWidth="1"/>
    <col min="6404" max="6404" width="9" style="63"/>
    <col min="6405" max="6405" width="9.625" style="63" customWidth="1"/>
    <col min="6406" max="6406" width="9" style="63"/>
    <col min="6407" max="6407" width="9.5" style="63" customWidth="1"/>
    <col min="6408" max="6408" width="11.625" style="63" customWidth="1"/>
    <col min="6409" max="6658" width="9" style="63"/>
    <col min="6659" max="6659" width="10" style="63" customWidth="1"/>
    <col min="6660" max="6660" width="9" style="63"/>
    <col min="6661" max="6661" width="9.625" style="63" customWidth="1"/>
    <col min="6662" max="6662" width="9" style="63"/>
    <col min="6663" max="6663" width="9.5" style="63" customWidth="1"/>
    <col min="6664" max="6664" width="11.625" style="63" customWidth="1"/>
    <col min="6665" max="6914" width="9" style="63"/>
    <col min="6915" max="6915" width="10" style="63" customWidth="1"/>
    <col min="6916" max="6916" width="9" style="63"/>
    <col min="6917" max="6917" width="9.625" style="63" customWidth="1"/>
    <col min="6918" max="6918" width="9" style="63"/>
    <col min="6919" max="6919" width="9.5" style="63" customWidth="1"/>
    <col min="6920" max="6920" width="11.625" style="63" customWidth="1"/>
    <col min="6921" max="7170" width="9" style="63"/>
    <col min="7171" max="7171" width="10" style="63" customWidth="1"/>
    <col min="7172" max="7172" width="9" style="63"/>
    <col min="7173" max="7173" width="9.625" style="63" customWidth="1"/>
    <col min="7174" max="7174" width="9" style="63"/>
    <col min="7175" max="7175" width="9.5" style="63" customWidth="1"/>
    <col min="7176" max="7176" width="11.625" style="63" customWidth="1"/>
    <col min="7177" max="7426" width="9" style="63"/>
    <col min="7427" max="7427" width="10" style="63" customWidth="1"/>
    <col min="7428" max="7428" width="9" style="63"/>
    <col min="7429" max="7429" width="9.625" style="63" customWidth="1"/>
    <col min="7430" max="7430" width="9" style="63"/>
    <col min="7431" max="7431" width="9.5" style="63" customWidth="1"/>
    <col min="7432" max="7432" width="11.625" style="63" customWidth="1"/>
    <col min="7433" max="7682" width="9" style="63"/>
    <col min="7683" max="7683" width="10" style="63" customWidth="1"/>
    <col min="7684" max="7684" width="9" style="63"/>
    <col min="7685" max="7685" width="9.625" style="63" customWidth="1"/>
    <col min="7686" max="7686" width="9" style="63"/>
    <col min="7687" max="7687" width="9.5" style="63" customWidth="1"/>
    <col min="7688" max="7688" width="11.625" style="63" customWidth="1"/>
    <col min="7689" max="7938" width="9" style="63"/>
    <col min="7939" max="7939" width="10" style="63" customWidth="1"/>
    <col min="7940" max="7940" width="9" style="63"/>
    <col min="7941" max="7941" width="9.625" style="63" customWidth="1"/>
    <col min="7942" max="7942" width="9" style="63"/>
    <col min="7943" max="7943" width="9.5" style="63" customWidth="1"/>
    <col min="7944" max="7944" width="11.625" style="63" customWidth="1"/>
    <col min="7945" max="8194" width="9" style="63"/>
    <col min="8195" max="8195" width="10" style="63" customWidth="1"/>
    <col min="8196" max="8196" width="9" style="63"/>
    <col min="8197" max="8197" width="9.625" style="63" customWidth="1"/>
    <col min="8198" max="8198" width="9" style="63"/>
    <col min="8199" max="8199" width="9.5" style="63" customWidth="1"/>
    <col min="8200" max="8200" width="11.625" style="63" customWidth="1"/>
    <col min="8201" max="8450" width="9" style="63"/>
    <col min="8451" max="8451" width="10" style="63" customWidth="1"/>
    <col min="8452" max="8452" width="9" style="63"/>
    <col min="8453" max="8453" width="9.625" style="63" customWidth="1"/>
    <col min="8454" max="8454" width="9" style="63"/>
    <col min="8455" max="8455" width="9.5" style="63" customWidth="1"/>
    <col min="8456" max="8456" width="11.625" style="63" customWidth="1"/>
    <col min="8457" max="8706" width="9" style="63"/>
    <col min="8707" max="8707" width="10" style="63" customWidth="1"/>
    <col min="8708" max="8708" width="9" style="63"/>
    <col min="8709" max="8709" width="9.625" style="63" customWidth="1"/>
    <col min="8710" max="8710" width="9" style="63"/>
    <col min="8711" max="8711" width="9.5" style="63" customWidth="1"/>
    <col min="8712" max="8712" width="11.625" style="63" customWidth="1"/>
    <col min="8713" max="8962" width="9" style="63"/>
    <col min="8963" max="8963" width="10" style="63" customWidth="1"/>
    <col min="8964" max="8964" width="9" style="63"/>
    <col min="8965" max="8965" width="9.625" style="63" customWidth="1"/>
    <col min="8966" max="8966" width="9" style="63"/>
    <col min="8967" max="8967" width="9.5" style="63" customWidth="1"/>
    <col min="8968" max="8968" width="11.625" style="63" customWidth="1"/>
    <col min="8969" max="9218" width="9" style="63"/>
    <col min="9219" max="9219" width="10" style="63" customWidth="1"/>
    <col min="9220" max="9220" width="9" style="63"/>
    <col min="9221" max="9221" width="9.625" style="63" customWidth="1"/>
    <col min="9222" max="9222" width="9" style="63"/>
    <col min="9223" max="9223" width="9.5" style="63" customWidth="1"/>
    <col min="9224" max="9224" width="11.625" style="63" customWidth="1"/>
    <col min="9225" max="9474" width="9" style="63"/>
    <col min="9475" max="9475" width="10" style="63" customWidth="1"/>
    <col min="9476" max="9476" width="9" style="63"/>
    <col min="9477" max="9477" width="9.625" style="63" customWidth="1"/>
    <col min="9478" max="9478" width="9" style="63"/>
    <col min="9479" max="9479" width="9.5" style="63" customWidth="1"/>
    <col min="9480" max="9480" width="11.625" style="63" customWidth="1"/>
    <col min="9481" max="9730" width="9" style="63"/>
    <col min="9731" max="9731" width="10" style="63" customWidth="1"/>
    <col min="9732" max="9732" width="9" style="63"/>
    <col min="9733" max="9733" width="9.625" style="63" customWidth="1"/>
    <col min="9734" max="9734" width="9" style="63"/>
    <col min="9735" max="9735" width="9.5" style="63" customWidth="1"/>
    <col min="9736" max="9736" width="11.625" style="63" customWidth="1"/>
    <col min="9737" max="9986" width="9" style="63"/>
    <col min="9987" max="9987" width="10" style="63" customWidth="1"/>
    <col min="9988" max="9988" width="9" style="63"/>
    <col min="9989" max="9989" width="9.625" style="63" customWidth="1"/>
    <col min="9990" max="9990" width="9" style="63"/>
    <col min="9991" max="9991" width="9.5" style="63" customWidth="1"/>
    <col min="9992" max="9992" width="11.625" style="63" customWidth="1"/>
    <col min="9993" max="10242" width="9" style="63"/>
    <col min="10243" max="10243" width="10" style="63" customWidth="1"/>
    <col min="10244" max="10244" width="9" style="63"/>
    <col min="10245" max="10245" width="9.625" style="63" customWidth="1"/>
    <col min="10246" max="10246" width="9" style="63"/>
    <col min="10247" max="10247" width="9.5" style="63" customWidth="1"/>
    <col min="10248" max="10248" width="11.625" style="63" customWidth="1"/>
    <col min="10249" max="10498" width="9" style="63"/>
    <col min="10499" max="10499" width="10" style="63" customWidth="1"/>
    <col min="10500" max="10500" width="9" style="63"/>
    <col min="10501" max="10501" width="9.625" style="63" customWidth="1"/>
    <col min="10502" max="10502" width="9" style="63"/>
    <col min="10503" max="10503" width="9.5" style="63" customWidth="1"/>
    <col min="10504" max="10504" width="11.625" style="63" customWidth="1"/>
    <col min="10505" max="10754" width="9" style="63"/>
    <col min="10755" max="10755" width="10" style="63" customWidth="1"/>
    <col min="10756" max="10756" width="9" style="63"/>
    <col min="10757" max="10757" width="9.625" style="63" customWidth="1"/>
    <col min="10758" max="10758" width="9" style="63"/>
    <col min="10759" max="10759" width="9.5" style="63" customWidth="1"/>
    <col min="10760" max="10760" width="11.625" style="63" customWidth="1"/>
    <col min="10761" max="11010" width="9" style="63"/>
    <col min="11011" max="11011" width="10" style="63" customWidth="1"/>
    <col min="11012" max="11012" width="9" style="63"/>
    <col min="11013" max="11013" width="9.625" style="63" customWidth="1"/>
    <col min="11014" max="11014" width="9" style="63"/>
    <col min="11015" max="11015" width="9.5" style="63" customWidth="1"/>
    <col min="11016" max="11016" width="11.625" style="63" customWidth="1"/>
    <col min="11017" max="11266" width="9" style="63"/>
    <col min="11267" max="11267" width="10" style="63" customWidth="1"/>
    <col min="11268" max="11268" width="9" style="63"/>
    <col min="11269" max="11269" width="9.625" style="63" customWidth="1"/>
    <col min="11270" max="11270" width="9" style="63"/>
    <col min="11271" max="11271" width="9.5" style="63" customWidth="1"/>
    <col min="11272" max="11272" width="11.625" style="63" customWidth="1"/>
    <col min="11273" max="11522" width="9" style="63"/>
    <col min="11523" max="11523" width="10" style="63" customWidth="1"/>
    <col min="11524" max="11524" width="9" style="63"/>
    <col min="11525" max="11525" width="9.625" style="63" customWidth="1"/>
    <col min="11526" max="11526" width="9" style="63"/>
    <col min="11527" max="11527" width="9.5" style="63" customWidth="1"/>
    <col min="11528" max="11528" width="11.625" style="63" customWidth="1"/>
    <col min="11529" max="11778" width="9" style="63"/>
    <col min="11779" max="11779" width="10" style="63" customWidth="1"/>
    <col min="11780" max="11780" width="9" style="63"/>
    <col min="11781" max="11781" width="9.625" style="63" customWidth="1"/>
    <col min="11782" max="11782" width="9" style="63"/>
    <col min="11783" max="11783" width="9.5" style="63" customWidth="1"/>
    <col min="11784" max="11784" width="11.625" style="63" customWidth="1"/>
    <col min="11785" max="12034" width="9" style="63"/>
    <col min="12035" max="12035" width="10" style="63" customWidth="1"/>
    <col min="12036" max="12036" width="9" style="63"/>
    <col min="12037" max="12037" width="9.625" style="63" customWidth="1"/>
    <col min="12038" max="12038" width="9" style="63"/>
    <col min="12039" max="12039" width="9.5" style="63" customWidth="1"/>
    <col min="12040" max="12040" width="11.625" style="63" customWidth="1"/>
    <col min="12041" max="12290" width="9" style="63"/>
    <col min="12291" max="12291" width="10" style="63" customWidth="1"/>
    <col min="12292" max="12292" width="9" style="63"/>
    <col min="12293" max="12293" width="9.625" style="63" customWidth="1"/>
    <col min="12294" max="12294" width="9" style="63"/>
    <col min="12295" max="12295" width="9.5" style="63" customWidth="1"/>
    <col min="12296" max="12296" width="11.625" style="63" customWidth="1"/>
    <col min="12297" max="12546" width="9" style="63"/>
    <col min="12547" max="12547" width="10" style="63" customWidth="1"/>
    <col min="12548" max="12548" width="9" style="63"/>
    <col min="12549" max="12549" width="9.625" style="63" customWidth="1"/>
    <col min="12550" max="12550" width="9" style="63"/>
    <col min="12551" max="12551" width="9.5" style="63" customWidth="1"/>
    <col min="12552" max="12552" width="11.625" style="63" customWidth="1"/>
    <col min="12553" max="12802" width="9" style="63"/>
    <col min="12803" max="12803" width="10" style="63" customWidth="1"/>
    <col min="12804" max="12804" width="9" style="63"/>
    <col min="12805" max="12805" width="9.625" style="63" customWidth="1"/>
    <col min="12806" max="12806" width="9" style="63"/>
    <col min="12807" max="12807" width="9.5" style="63" customWidth="1"/>
    <col min="12808" max="12808" width="11.625" style="63" customWidth="1"/>
    <col min="12809" max="13058" width="9" style="63"/>
    <col min="13059" max="13059" width="10" style="63" customWidth="1"/>
    <col min="13060" max="13060" width="9" style="63"/>
    <col min="13061" max="13061" width="9.625" style="63" customWidth="1"/>
    <col min="13062" max="13062" width="9" style="63"/>
    <col min="13063" max="13063" width="9.5" style="63" customWidth="1"/>
    <col min="13064" max="13064" width="11.625" style="63" customWidth="1"/>
    <col min="13065" max="13314" width="9" style="63"/>
    <col min="13315" max="13315" width="10" style="63" customWidth="1"/>
    <col min="13316" max="13316" width="9" style="63"/>
    <col min="13317" max="13317" width="9.625" style="63" customWidth="1"/>
    <col min="13318" max="13318" width="9" style="63"/>
    <col min="13319" max="13319" width="9.5" style="63" customWidth="1"/>
    <col min="13320" max="13320" width="11.625" style="63" customWidth="1"/>
    <col min="13321" max="13570" width="9" style="63"/>
    <col min="13571" max="13571" width="10" style="63" customWidth="1"/>
    <col min="13572" max="13572" width="9" style="63"/>
    <col min="13573" max="13573" width="9.625" style="63" customWidth="1"/>
    <col min="13574" max="13574" width="9" style="63"/>
    <col min="13575" max="13575" width="9.5" style="63" customWidth="1"/>
    <col min="13576" max="13576" width="11.625" style="63" customWidth="1"/>
    <col min="13577" max="13826" width="9" style="63"/>
    <col min="13827" max="13827" width="10" style="63" customWidth="1"/>
    <col min="13828" max="13828" width="9" style="63"/>
    <col min="13829" max="13829" width="9.625" style="63" customWidth="1"/>
    <col min="13830" max="13830" width="9" style="63"/>
    <col min="13831" max="13831" width="9.5" style="63" customWidth="1"/>
    <col min="13832" max="13832" width="11.625" style="63" customWidth="1"/>
    <col min="13833" max="14082" width="9" style="63"/>
    <col min="14083" max="14083" width="10" style="63" customWidth="1"/>
    <col min="14084" max="14084" width="9" style="63"/>
    <col min="14085" max="14085" width="9.625" style="63" customWidth="1"/>
    <col min="14086" max="14086" width="9" style="63"/>
    <col min="14087" max="14087" width="9.5" style="63" customWidth="1"/>
    <col min="14088" max="14088" width="11.625" style="63" customWidth="1"/>
    <col min="14089" max="14338" width="9" style="63"/>
    <col min="14339" max="14339" width="10" style="63" customWidth="1"/>
    <col min="14340" max="14340" width="9" style="63"/>
    <col min="14341" max="14341" width="9.625" style="63" customWidth="1"/>
    <col min="14342" max="14342" width="9" style="63"/>
    <col min="14343" max="14343" width="9.5" style="63" customWidth="1"/>
    <col min="14344" max="14344" width="11.625" style="63" customWidth="1"/>
    <col min="14345" max="14594" width="9" style="63"/>
    <col min="14595" max="14595" width="10" style="63" customWidth="1"/>
    <col min="14596" max="14596" width="9" style="63"/>
    <col min="14597" max="14597" width="9.625" style="63" customWidth="1"/>
    <col min="14598" max="14598" width="9" style="63"/>
    <col min="14599" max="14599" width="9.5" style="63" customWidth="1"/>
    <col min="14600" max="14600" width="11.625" style="63" customWidth="1"/>
    <col min="14601" max="14850" width="9" style="63"/>
    <col min="14851" max="14851" width="10" style="63" customWidth="1"/>
    <col min="14852" max="14852" width="9" style="63"/>
    <col min="14853" max="14853" width="9.625" style="63" customWidth="1"/>
    <col min="14854" max="14854" width="9" style="63"/>
    <col min="14855" max="14855" width="9.5" style="63" customWidth="1"/>
    <col min="14856" max="14856" width="11.625" style="63" customWidth="1"/>
    <col min="14857" max="15106" width="9" style="63"/>
    <col min="15107" max="15107" width="10" style="63" customWidth="1"/>
    <col min="15108" max="15108" width="9" style="63"/>
    <col min="15109" max="15109" width="9.625" style="63" customWidth="1"/>
    <col min="15110" max="15110" width="9" style="63"/>
    <col min="15111" max="15111" width="9.5" style="63" customWidth="1"/>
    <col min="15112" max="15112" width="11.625" style="63" customWidth="1"/>
    <col min="15113" max="15362" width="9" style="63"/>
    <col min="15363" max="15363" width="10" style="63" customWidth="1"/>
    <col min="15364" max="15364" width="9" style="63"/>
    <col min="15365" max="15365" width="9.625" style="63" customWidth="1"/>
    <col min="15366" max="15366" width="9" style="63"/>
    <col min="15367" max="15367" width="9.5" style="63" customWidth="1"/>
    <col min="15368" max="15368" width="11.625" style="63" customWidth="1"/>
    <col min="15369" max="15618" width="9" style="63"/>
    <col min="15619" max="15619" width="10" style="63" customWidth="1"/>
    <col min="15620" max="15620" width="9" style="63"/>
    <col min="15621" max="15621" width="9.625" style="63" customWidth="1"/>
    <col min="15622" max="15622" width="9" style="63"/>
    <col min="15623" max="15623" width="9.5" style="63" customWidth="1"/>
    <col min="15624" max="15624" width="11.625" style="63" customWidth="1"/>
    <col min="15625" max="15874" width="9" style="63"/>
    <col min="15875" max="15875" width="10" style="63" customWidth="1"/>
    <col min="15876" max="15876" width="9" style="63"/>
    <col min="15877" max="15877" width="9.625" style="63" customWidth="1"/>
    <col min="15878" max="15878" width="9" style="63"/>
    <col min="15879" max="15879" width="9.5" style="63" customWidth="1"/>
    <col min="15880" max="15880" width="11.625" style="63" customWidth="1"/>
    <col min="15881" max="16130" width="9" style="63"/>
    <col min="16131" max="16131" width="10" style="63" customWidth="1"/>
    <col min="16132" max="16132" width="9" style="63"/>
    <col min="16133" max="16133" width="9.625" style="63" customWidth="1"/>
    <col min="16134" max="16134" width="9" style="63"/>
    <col min="16135" max="16135" width="9.5" style="63" customWidth="1"/>
    <col min="16136" max="16136" width="11.625" style="63" customWidth="1"/>
    <col min="16137" max="16384" width="9" style="63"/>
  </cols>
  <sheetData>
    <row r="1" spans="2:9">
      <c r="H1" s="28" t="s">
        <v>233</v>
      </c>
    </row>
    <row r="3" spans="2:9" ht="15" customHeight="1">
      <c r="H3" s="137"/>
      <c r="I3" s="137"/>
    </row>
    <row r="10" spans="2:9" s="71" customFormat="1">
      <c r="B10" s="160" t="s">
        <v>243</v>
      </c>
      <c r="C10" s="161"/>
      <c r="D10" s="161"/>
      <c r="E10" s="161"/>
      <c r="F10" s="161"/>
      <c r="G10" s="161"/>
      <c r="H10" s="161"/>
      <c r="I10" s="72"/>
    </row>
    <row r="11" spans="2:9" s="74" customFormat="1" ht="30">
      <c r="B11" s="64" t="s">
        <v>234</v>
      </c>
      <c r="C11" s="79" t="s">
        <v>235</v>
      </c>
      <c r="D11" s="79" t="s">
        <v>236</v>
      </c>
      <c r="E11" s="79" t="s">
        <v>237</v>
      </c>
      <c r="F11" s="79" t="s">
        <v>238</v>
      </c>
      <c r="G11" s="79" t="s">
        <v>239</v>
      </c>
      <c r="H11" s="66" t="s">
        <v>240</v>
      </c>
    </row>
    <row r="12" spans="2:9" s="71" customFormat="1" ht="35.25" customHeight="1">
      <c r="B12" s="73"/>
      <c r="C12" s="73" t="s">
        <v>244</v>
      </c>
      <c r="D12" s="73"/>
      <c r="E12" s="73"/>
      <c r="F12" s="73"/>
      <c r="G12" s="73"/>
      <c r="H12" s="73"/>
    </row>
    <row r="16" spans="2:9" s="74" customFormat="1">
      <c r="B16" s="159" t="s">
        <v>245</v>
      </c>
      <c r="C16" s="159"/>
      <c r="D16" s="159"/>
      <c r="E16" s="159"/>
      <c r="F16" s="159"/>
      <c r="G16" s="159"/>
      <c r="H16" s="159"/>
    </row>
    <row r="17" spans="2:8" s="74" customFormat="1" ht="30">
      <c r="B17" s="64" t="s">
        <v>234</v>
      </c>
      <c r="C17" s="65" t="s">
        <v>235</v>
      </c>
      <c r="D17" s="65" t="s">
        <v>236</v>
      </c>
      <c r="E17" s="65" t="s">
        <v>237</v>
      </c>
      <c r="F17" s="65" t="s">
        <v>238</v>
      </c>
      <c r="G17" s="65" t="s">
        <v>239</v>
      </c>
      <c r="H17" s="66" t="s">
        <v>240</v>
      </c>
    </row>
    <row r="18" spans="2:8" s="74" customFormat="1">
      <c r="B18" s="75">
        <v>1</v>
      </c>
      <c r="C18" s="65" t="s">
        <v>246</v>
      </c>
      <c r="D18" s="65" t="s">
        <v>247</v>
      </c>
      <c r="E18" s="65" t="s">
        <v>241</v>
      </c>
      <c r="F18" s="65" t="s">
        <v>248</v>
      </c>
      <c r="G18" s="65" t="s">
        <v>249</v>
      </c>
      <c r="H18" s="67">
        <v>553.5</v>
      </c>
    </row>
    <row r="19" spans="2:8" s="74" customFormat="1">
      <c r="G19" s="76" t="s">
        <v>242</v>
      </c>
      <c r="H19" s="77">
        <v>553.5</v>
      </c>
    </row>
    <row r="24" spans="2:8">
      <c r="B24" s="159" t="s">
        <v>250</v>
      </c>
      <c r="C24" s="159"/>
      <c r="D24" s="159"/>
      <c r="E24" s="159"/>
      <c r="F24" s="159"/>
      <c r="G24" s="159"/>
      <c r="H24" s="159"/>
    </row>
    <row r="25" spans="2:8" ht="30">
      <c r="B25" s="64" t="s">
        <v>234</v>
      </c>
      <c r="C25" s="127" t="s">
        <v>235</v>
      </c>
      <c r="D25" s="127" t="s">
        <v>236</v>
      </c>
      <c r="E25" s="127" t="s">
        <v>237</v>
      </c>
      <c r="F25" s="127" t="s">
        <v>238</v>
      </c>
      <c r="G25" s="127" t="s">
        <v>239</v>
      </c>
      <c r="H25" s="66" t="s">
        <v>240</v>
      </c>
    </row>
    <row r="26" spans="2:8" ht="25.5">
      <c r="B26" s="64">
        <v>1</v>
      </c>
      <c r="C26" s="134" t="s">
        <v>382</v>
      </c>
      <c r="D26" s="134" t="s">
        <v>383</v>
      </c>
      <c r="E26" s="134" t="s">
        <v>384</v>
      </c>
      <c r="F26" s="134" t="s">
        <v>385</v>
      </c>
      <c r="G26" s="135" t="s">
        <v>386</v>
      </c>
      <c r="H26" s="136">
        <v>782.29</v>
      </c>
    </row>
    <row r="27" spans="2:8">
      <c r="C27" s="68"/>
      <c r="D27" s="68"/>
      <c r="E27" s="69"/>
      <c r="F27" s="68"/>
      <c r="G27" s="70" t="s">
        <v>242</v>
      </c>
      <c r="H27" s="67">
        <f>SUM(H26)</f>
        <v>782.29</v>
      </c>
    </row>
  </sheetData>
  <mergeCells count="3">
    <mergeCell ref="B24:H24"/>
    <mergeCell ref="B10:H10"/>
    <mergeCell ref="B16:H1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2"/>
  <sheetViews>
    <sheetView zoomScaleNormal="100" workbookViewId="0">
      <selection activeCell="H30" sqref="H30"/>
    </sheetView>
  </sheetViews>
  <sheetFormatPr defaultRowHeight="12.75"/>
  <cols>
    <col min="1" max="1" width="5" style="2" customWidth="1"/>
    <col min="2" max="2" width="22.875" style="2" customWidth="1"/>
    <col min="3" max="4" width="25.75" style="48" customWidth="1"/>
    <col min="5" max="256" width="9" style="2"/>
    <col min="257" max="257" width="5" style="2" customWidth="1"/>
    <col min="258" max="258" width="22.875" style="2" customWidth="1"/>
    <col min="259" max="260" width="25.75" style="2" customWidth="1"/>
    <col min="261" max="512" width="9" style="2"/>
    <col min="513" max="513" width="5" style="2" customWidth="1"/>
    <col min="514" max="514" width="22.875" style="2" customWidth="1"/>
    <col min="515" max="516" width="25.75" style="2" customWidth="1"/>
    <col min="517" max="768" width="9" style="2"/>
    <col min="769" max="769" width="5" style="2" customWidth="1"/>
    <col min="770" max="770" width="22.875" style="2" customWidth="1"/>
    <col min="771" max="772" width="25.75" style="2" customWidth="1"/>
    <col min="773" max="1024" width="9" style="2"/>
    <col min="1025" max="1025" width="5" style="2" customWidth="1"/>
    <col min="1026" max="1026" width="22.875" style="2" customWidth="1"/>
    <col min="1027" max="1028" width="25.75" style="2" customWidth="1"/>
    <col min="1029" max="1280" width="9" style="2"/>
    <col min="1281" max="1281" width="5" style="2" customWidth="1"/>
    <col min="1282" max="1282" width="22.875" style="2" customWidth="1"/>
    <col min="1283" max="1284" width="25.75" style="2" customWidth="1"/>
    <col min="1285" max="1536" width="9" style="2"/>
    <col min="1537" max="1537" width="5" style="2" customWidth="1"/>
    <col min="1538" max="1538" width="22.875" style="2" customWidth="1"/>
    <col min="1539" max="1540" width="25.75" style="2" customWidth="1"/>
    <col min="1541" max="1792" width="9" style="2"/>
    <col min="1793" max="1793" width="5" style="2" customWidth="1"/>
    <col min="1794" max="1794" width="22.875" style="2" customWidth="1"/>
    <col min="1795" max="1796" width="25.75" style="2" customWidth="1"/>
    <col min="1797" max="2048" width="9" style="2"/>
    <col min="2049" max="2049" width="5" style="2" customWidth="1"/>
    <col min="2050" max="2050" width="22.875" style="2" customWidth="1"/>
    <col min="2051" max="2052" width="25.75" style="2" customWidth="1"/>
    <col min="2053" max="2304" width="9" style="2"/>
    <col min="2305" max="2305" width="5" style="2" customWidth="1"/>
    <col min="2306" max="2306" width="22.875" style="2" customWidth="1"/>
    <col min="2307" max="2308" width="25.75" style="2" customWidth="1"/>
    <col min="2309" max="2560" width="9" style="2"/>
    <col min="2561" max="2561" width="5" style="2" customWidth="1"/>
    <col min="2562" max="2562" width="22.875" style="2" customWidth="1"/>
    <col min="2563" max="2564" width="25.75" style="2" customWidth="1"/>
    <col min="2565" max="2816" width="9" style="2"/>
    <col min="2817" max="2817" width="5" style="2" customWidth="1"/>
    <col min="2818" max="2818" width="22.875" style="2" customWidth="1"/>
    <col min="2819" max="2820" width="25.75" style="2" customWidth="1"/>
    <col min="2821" max="3072" width="9" style="2"/>
    <col min="3073" max="3073" width="5" style="2" customWidth="1"/>
    <col min="3074" max="3074" width="22.875" style="2" customWidth="1"/>
    <col min="3075" max="3076" width="25.75" style="2" customWidth="1"/>
    <col min="3077" max="3328" width="9" style="2"/>
    <col min="3329" max="3329" width="5" style="2" customWidth="1"/>
    <col min="3330" max="3330" width="22.875" style="2" customWidth="1"/>
    <col min="3331" max="3332" width="25.75" style="2" customWidth="1"/>
    <col min="3333" max="3584" width="9" style="2"/>
    <col min="3585" max="3585" width="5" style="2" customWidth="1"/>
    <col min="3586" max="3586" width="22.875" style="2" customWidth="1"/>
    <col min="3587" max="3588" width="25.75" style="2" customWidth="1"/>
    <col min="3589" max="3840" width="9" style="2"/>
    <col min="3841" max="3841" width="5" style="2" customWidth="1"/>
    <col min="3842" max="3842" width="22.875" style="2" customWidth="1"/>
    <col min="3843" max="3844" width="25.75" style="2" customWidth="1"/>
    <col min="3845" max="4096" width="9" style="2"/>
    <col min="4097" max="4097" width="5" style="2" customWidth="1"/>
    <col min="4098" max="4098" width="22.875" style="2" customWidth="1"/>
    <col min="4099" max="4100" width="25.75" style="2" customWidth="1"/>
    <col min="4101" max="4352" width="9" style="2"/>
    <col min="4353" max="4353" width="5" style="2" customWidth="1"/>
    <col min="4354" max="4354" width="22.875" style="2" customWidth="1"/>
    <col min="4355" max="4356" width="25.75" style="2" customWidth="1"/>
    <col min="4357" max="4608" width="9" style="2"/>
    <col min="4609" max="4609" width="5" style="2" customWidth="1"/>
    <col min="4610" max="4610" width="22.875" style="2" customWidth="1"/>
    <col min="4611" max="4612" width="25.75" style="2" customWidth="1"/>
    <col min="4613" max="4864" width="9" style="2"/>
    <col min="4865" max="4865" width="5" style="2" customWidth="1"/>
    <col min="4866" max="4866" width="22.875" style="2" customWidth="1"/>
    <col min="4867" max="4868" width="25.75" style="2" customWidth="1"/>
    <col min="4869" max="5120" width="9" style="2"/>
    <col min="5121" max="5121" width="5" style="2" customWidth="1"/>
    <col min="5122" max="5122" width="22.875" style="2" customWidth="1"/>
    <col min="5123" max="5124" width="25.75" style="2" customWidth="1"/>
    <col min="5125" max="5376" width="9" style="2"/>
    <col min="5377" max="5377" width="5" style="2" customWidth="1"/>
    <col min="5378" max="5378" width="22.875" style="2" customWidth="1"/>
    <col min="5379" max="5380" width="25.75" style="2" customWidth="1"/>
    <col min="5381" max="5632" width="9" style="2"/>
    <col min="5633" max="5633" width="5" style="2" customWidth="1"/>
    <col min="5634" max="5634" width="22.875" style="2" customWidth="1"/>
    <col min="5635" max="5636" width="25.75" style="2" customWidth="1"/>
    <col min="5637" max="5888" width="9" style="2"/>
    <col min="5889" max="5889" width="5" style="2" customWidth="1"/>
    <col min="5890" max="5890" width="22.875" style="2" customWidth="1"/>
    <col min="5891" max="5892" width="25.75" style="2" customWidth="1"/>
    <col min="5893" max="6144" width="9" style="2"/>
    <col min="6145" max="6145" width="5" style="2" customWidth="1"/>
    <col min="6146" max="6146" width="22.875" style="2" customWidth="1"/>
    <col min="6147" max="6148" width="25.75" style="2" customWidth="1"/>
    <col min="6149" max="6400" width="9" style="2"/>
    <col min="6401" max="6401" width="5" style="2" customWidth="1"/>
    <col min="6402" max="6402" width="22.875" style="2" customWidth="1"/>
    <col min="6403" max="6404" width="25.75" style="2" customWidth="1"/>
    <col min="6405" max="6656" width="9" style="2"/>
    <col min="6657" max="6657" width="5" style="2" customWidth="1"/>
    <col min="6658" max="6658" width="22.875" style="2" customWidth="1"/>
    <col min="6659" max="6660" width="25.75" style="2" customWidth="1"/>
    <col min="6661" max="6912" width="9" style="2"/>
    <col min="6913" max="6913" width="5" style="2" customWidth="1"/>
    <col min="6914" max="6914" width="22.875" style="2" customWidth="1"/>
    <col min="6915" max="6916" width="25.75" style="2" customWidth="1"/>
    <col min="6917" max="7168" width="9" style="2"/>
    <col min="7169" max="7169" width="5" style="2" customWidth="1"/>
    <col min="7170" max="7170" width="22.875" style="2" customWidth="1"/>
    <col min="7171" max="7172" width="25.75" style="2" customWidth="1"/>
    <col min="7173" max="7424" width="9" style="2"/>
    <col min="7425" max="7425" width="5" style="2" customWidth="1"/>
    <col min="7426" max="7426" width="22.875" style="2" customWidth="1"/>
    <col min="7427" max="7428" width="25.75" style="2" customWidth="1"/>
    <col min="7429" max="7680" width="9" style="2"/>
    <col min="7681" max="7681" width="5" style="2" customWidth="1"/>
    <col min="7682" max="7682" width="22.875" style="2" customWidth="1"/>
    <col min="7683" max="7684" width="25.75" style="2" customWidth="1"/>
    <col min="7685" max="7936" width="9" style="2"/>
    <col min="7937" max="7937" width="5" style="2" customWidth="1"/>
    <col min="7938" max="7938" width="22.875" style="2" customWidth="1"/>
    <col min="7939" max="7940" width="25.75" style="2" customWidth="1"/>
    <col min="7941" max="8192" width="9" style="2"/>
    <col min="8193" max="8193" width="5" style="2" customWidth="1"/>
    <col min="8194" max="8194" width="22.875" style="2" customWidth="1"/>
    <col min="8195" max="8196" width="25.75" style="2" customWidth="1"/>
    <col min="8197" max="8448" width="9" style="2"/>
    <col min="8449" max="8449" width="5" style="2" customWidth="1"/>
    <col min="8450" max="8450" width="22.875" style="2" customWidth="1"/>
    <col min="8451" max="8452" width="25.75" style="2" customWidth="1"/>
    <col min="8453" max="8704" width="9" style="2"/>
    <col min="8705" max="8705" width="5" style="2" customWidth="1"/>
    <col min="8706" max="8706" width="22.875" style="2" customWidth="1"/>
    <col min="8707" max="8708" width="25.75" style="2" customWidth="1"/>
    <col min="8709" max="8960" width="9" style="2"/>
    <col min="8961" max="8961" width="5" style="2" customWidth="1"/>
    <col min="8962" max="8962" width="22.875" style="2" customWidth="1"/>
    <col min="8963" max="8964" width="25.75" style="2" customWidth="1"/>
    <col min="8965" max="9216" width="9" style="2"/>
    <col min="9217" max="9217" width="5" style="2" customWidth="1"/>
    <col min="9218" max="9218" width="22.875" style="2" customWidth="1"/>
    <col min="9219" max="9220" width="25.75" style="2" customWidth="1"/>
    <col min="9221" max="9472" width="9" style="2"/>
    <col min="9473" max="9473" width="5" style="2" customWidth="1"/>
    <col min="9474" max="9474" width="22.875" style="2" customWidth="1"/>
    <col min="9475" max="9476" width="25.75" style="2" customWidth="1"/>
    <col min="9477" max="9728" width="9" style="2"/>
    <col min="9729" max="9729" width="5" style="2" customWidth="1"/>
    <col min="9730" max="9730" width="22.875" style="2" customWidth="1"/>
    <col min="9731" max="9732" width="25.75" style="2" customWidth="1"/>
    <col min="9733" max="9984" width="9" style="2"/>
    <col min="9985" max="9985" width="5" style="2" customWidth="1"/>
    <col min="9986" max="9986" width="22.875" style="2" customWidth="1"/>
    <col min="9987" max="9988" width="25.75" style="2" customWidth="1"/>
    <col min="9989" max="10240" width="9" style="2"/>
    <col min="10241" max="10241" width="5" style="2" customWidth="1"/>
    <col min="10242" max="10242" width="22.875" style="2" customWidth="1"/>
    <col min="10243" max="10244" width="25.75" style="2" customWidth="1"/>
    <col min="10245" max="10496" width="9" style="2"/>
    <col min="10497" max="10497" width="5" style="2" customWidth="1"/>
    <col min="10498" max="10498" width="22.875" style="2" customWidth="1"/>
    <col min="10499" max="10500" width="25.75" style="2" customWidth="1"/>
    <col min="10501" max="10752" width="9" style="2"/>
    <col min="10753" max="10753" width="5" style="2" customWidth="1"/>
    <col min="10754" max="10754" width="22.875" style="2" customWidth="1"/>
    <col min="10755" max="10756" width="25.75" style="2" customWidth="1"/>
    <col min="10757" max="11008" width="9" style="2"/>
    <col min="11009" max="11009" width="5" style="2" customWidth="1"/>
    <col min="11010" max="11010" width="22.875" style="2" customWidth="1"/>
    <col min="11011" max="11012" width="25.75" style="2" customWidth="1"/>
    <col min="11013" max="11264" width="9" style="2"/>
    <col min="11265" max="11265" width="5" style="2" customWidth="1"/>
    <col min="11266" max="11266" width="22.875" style="2" customWidth="1"/>
    <col min="11267" max="11268" width="25.75" style="2" customWidth="1"/>
    <col min="11269" max="11520" width="9" style="2"/>
    <col min="11521" max="11521" width="5" style="2" customWidth="1"/>
    <col min="11522" max="11522" width="22.875" style="2" customWidth="1"/>
    <col min="11523" max="11524" width="25.75" style="2" customWidth="1"/>
    <col min="11525" max="11776" width="9" style="2"/>
    <col min="11777" max="11777" width="5" style="2" customWidth="1"/>
    <col min="11778" max="11778" width="22.875" style="2" customWidth="1"/>
    <col min="11779" max="11780" width="25.75" style="2" customWidth="1"/>
    <col min="11781" max="12032" width="9" style="2"/>
    <col min="12033" max="12033" width="5" style="2" customWidth="1"/>
    <col min="12034" max="12034" width="22.875" style="2" customWidth="1"/>
    <col min="12035" max="12036" width="25.75" style="2" customWidth="1"/>
    <col min="12037" max="12288" width="9" style="2"/>
    <col min="12289" max="12289" width="5" style="2" customWidth="1"/>
    <col min="12290" max="12290" width="22.875" style="2" customWidth="1"/>
    <col min="12291" max="12292" width="25.75" style="2" customWidth="1"/>
    <col min="12293" max="12544" width="9" style="2"/>
    <col min="12545" max="12545" width="5" style="2" customWidth="1"/>
    <col min="12546" max="12546" width="22.875" style="2" customWidth="1"/>
    <col min="12547" max="12548" width="25.75" style="2" customWidth="1"/>
    <col min="12549" max="12800" width="9" style="2"/>
    <col min="12801" max="12801" width="5" style="2" customWidth="1"/>
    <col min="12802" max="12802" width="22.875" style="2" customWidth="1"/>
    <col min="12803" max="12804" width="25.75" style="2" customWidth="1"/>
    <col min="12805" max="13056" width="9" style="2"/>
    <col min="13057" max="13057" width="5" style="2" customWidth="1"/>
    <col min="13058" max="13058" width="22.875" style="2" customWidth="1"/>
    <col min="13059" max="13060" width="25.75" style="2" customWidth="1"/>
    <col min="13061" max="13312" width="9" style="2"/>
    <col min="13313" max="13313" width="5" style="2" customWidth="1"/>
    <col min="13314" max="13314" width="22.875" style="2" customWidth="1"/>
    <col min="13315" max="13316" width="25.75" style="2" customWidth="1"/>
    <col min="13317" max="13568" width="9" style="2"/>
    <col min="13569" max="13569" width="5" style="2" customWidth="1"/>
    <col min="13570" max="13570" width="22.875" style="2" customWidth="1"/>
    <col min="13571" max="13572" width="25.75" style="2" customWidth="1"/>
    <col min="13573" max="13824" width="9" style="2"/>
    <col min="13825" max="13825" width="5" style="2" customWidth="1"/>
    <col min="13826" max="13826" width="22.875" style="2" customWidth="1"/>
    <col min="13827" max="13828" width="25.75" style="2" customWidth="1"/>
    <col min="13829" max="14080" width="9" style="2"/>
    <col min="14081" max="14081" width="5" style="2" customWidth="1"/>
    <col min="14082" max="14082" width="22.875" style="2" customWidth="1"/>
    <col min="14083" max="14084" width="25.75" style="2" customWidth="1"/>
    <col min="14085" max="14336" width="9" style="2"/>
    <col min="14337" max="14337" width="5" style="2" customWidth="1"/>
    <col min="14338" max="14338" width="22.875" style="2" customWidth="1"/>
    <col min="14339" max="14340" width="25.75" style="2" customWidth="1"/>
    <col min="14341" max="14592" width="9" style="2"/>
    <col min="14593" max="14593" width="5" style="2" customWidth="1"/>
    <col min="14594" max="14594" width="22.875" style="2" customWidth="1"/>
    <col min="14595" max="14596" width="25.75" style="2" customWidth="1"/>
    <col min="14597" max="14848" width="9" style="2"/>
    <col min="14849" max="14849" width="5" style="2" customWidth="1"/>
    <col min="14850" max="14850" width="22.875" style="2" customWidth="1"/>
    <col min="14851" max="14852" width="25.75" style="2" customWidth="1"/>
    <col min="14853" max="15104" width="9" style="2"/>
    <col min="15105" max="15105" width="5" style="2" customWidth="1"/>
    <col min="15106" max="15106" width="22.875" style="2" customWidth="1"/>
    <col min="15107" max="15108" width="25.75" style="2" customWidth="1"/>
    <col min="15109" max="15360" width="9" style="2"/>
    <col min="15361" max="15361" width="5" style="2" customWidth="1"/>
    <col min="15362" max="15362" width="22.875" style="2" customWidth="1"/>
    <col min="15363" max="15364" width="25.75" style="2" customWidth="1"/>
    <col min="15365" max="15616" width="9" style="2"/>
    <col min="15617" max="15617" width="5" style="2" customWidth="1"/>
    <col min="15618" max="15618" width="22.875" style="2" customWidth="1"/>
    <col min="15619" max="15620" width="25.75" style="2" customWidth="1"/>
    <col min="15621" max="15872" width="9" style="2"/>
    <col min="15873" max="15873" width="5" style="2" customWidth="1"/>
    <col min="15874" max="15874" width="22.875" style="2" customWidth="1"/>
    <col min="15875" max="15876" width="25.75" style="2" customWidth="1"/>
    <col min="15877" max="16128" width="9" style="2"/>
    <col min="16129" max="16129" width="5" style="2" customWidth="1"/>
    <col min="16130" max="16130" width="22.875" style="2" customWidth="1"/>
    <col min="16131" max="16132" width="25.75" style="2" customWidth="1"/>
    <col min="16133" max="16384" width="9" style="2"/>
  </cols>
  <sheetData>
    <row r="1" spans="1:7" ht="14.25">
      <c r="D1" s="28" t="s">
        <v>387</v>
      </c>
    </row>
    <row r="2" spans="1:7">
      <c r="A2" s="49"/>
      <c r="B2" s="49"/>
      <c r="C2" s="50"/>
      <c r="D2" s="50"/>
      <c r="E2" s="49"/>
      <c r="F2" s="49"/>
      <c r="G2" s="49"/>
    </row>
    <row r="3" spans="1:7" ht="25.5">
      <c r="A3" s="3" t="s">
        <v>207</v>
      </c>
      <c r="B3" s="3" t="s">
        <v>208</v>
      </c>
      <c r="C3" s="51" t="s">
        <v>209</v>
      </c>
      <c r="D3" s="51" t="s">
        <v>210</v>
      </c>
      <c r="E3" s="49"/>
      <c r="F3" s="49"/>
      <c r="G3" s="49"/>
    </row>
    <row r="4" spans="1:7" ht="27" customHeight="1">
      <c r="A4" s="162">
        <v>1</v>
      </c>
      <c r="B4" s="52" t="s">
        <v>7</v>
      </c>
      <c r="C4" s="53">
        <v>120000</v>
      </c>
      <c r="D4" s="53"/>
      <c r="E4" s="49"/>
      <c r="F4" s="49"/>
      <c r="G4" s="49"/>
    </row>
    <row r="5" spans="1:7" ht="47.25" customHeight="1">
      <c r="A5" s="163"/>
      <c r="B5" s="52" t="s">
        <v>363</v>
      </c>
      <c r="C5" s="53">
        <v>50000</v>
      </c>
      <c r="D5" s="53"/>
      <c r="E5" s="49"/>
      <c r="F5" s="49"/>
      <c r="G5" s="49"/>
    </row>
    <row r="6" spans="1:7" ht="47.25" customHeight="1">
      <c r="A6" s="163"/>
      <c r="B6" s="52" t="s">
        <v>221</v>
      </c>
      <c r="C6" s="53">
        <v>80000</v>
      </c>
      <c r="D6" s="53"/>
      <c r="E6" s="49"/>
      <c r="F6" s="49"/>
      <c r="G6" s="49"/>
    </row>
    <row r="7" spans="1:7" ht="27" customHeight="1">
      <c r="A7" s="163"/>
      <c r="B7" s="52" t="s">
        <v>211</v>
      </c>
      <c r="C7" s="53">
        <v>30000</v>
      </c>
      <c r="D7" s="53"/>
      <c r="E7" s="49"/>
      <c r="F7" s="49"/>
      <c r="G7" s="49"/>
    </row>
    <row r="8" spans="1:7" ht="27" customHeight="1">
      <c r="A8" s="163"/>
      <c r="B8" s="52" t="s">
        <v>212</v>
      </c>
      <c r="C8" s="53">
        <v>10000</v>
      </c>
      <c r="D8" s="53"/>
      <c r="E8" s="49"/>
      <c r="F8" s="49"/>
      <c r="G8" s="49"/>
    </row>
    <row r="9" spans="1:7" ht="27" customHeight="1">
      <c r="A9" s="163"/>
      <c r="B9" s="52" t="s">
        <v>213</v>
      </c>
      <c r="C9" s="53">
        <v>10000</v>
      </c>
      <c r="D9" s="53"/>
      <c r="E9" s="49"/>
      <c r="F9" s="49"/>
      <c r="G9" s="49"/>
    </row>
    <row r="10" spans="1:7" ht="27" customHeight="1">
      <c r="A10" s="163"/>
      <c r="B10" s="52" t="s">
        <v>214</v>
      </c>
      <c r="C10" s="53">
        <v>16000</v>
      </c>
      <c r="D10" s="53"/>
      <c r="E10" s="49"/>
      <c r="F10" s="49"/>
      <c r="G10" s="49"/>
    </row>
    <row r="11" spans="1:7" ht="27" customHeight="1">
      <c r="A11" s="163"/>
      <c r="B11" s="52" t="s">
        <v>215</v>
      </c>
      <c r="C11" s="53">
        <v>35000</v>
      </c>
      <c r="D11" s="53"/>
      <c r="E11" s="49"/>
      <c r="F11" s="49"/>
      <c r="G11" s="49"/>
    </row>
    <row r="12" spans="1:7" ht="27" customHeight="1">
      <c r="A12" s="163"/>
      <c r="B12" s="52" t="s">
        <v>216</v>
      </c>
      <c r="C12" s="53">
        <v>7000</v>
      </c>
      <c r="D12" s="53"/>
      <c r="E12" s="49"/>
      <c r="F12" s="49"/>
      <c r="G12" s="49"/>
    </row>
    <row r="13" spans="1:7" ht="27" customHeight="1">
      <c r="A13" s="163"/>
      <c r="B13" s="52" t="s">
        <v>217</v>
      </c>
      <c r="C13" s="53">
        <v>7000</v>
      </c>
      <c r="D13" s="53"/>
      <c r="E13" s="49"/>
      <c r="F13" s="49"/>
      <c r="G13" s="49"/>
    </row>
    <row r="14" spans="1:7" ht="27" customHeight="1">
      <c r="A14" s="163"/>
      <c r="B14" s="52" t="s">
        <v>218</v>
      </c>
      <c r="C14" s="53">
        <v>50000</v>
      </c>
      <c r="D14" s="53"/>
      <c r="E14" s="49"/>
      <c r="F14" s="49"/>
      <c r="G14" s="49"/>
    </row>
    <row r="15" spans="1:7" ht="27" customHeight="1">
      <c r="A15" s="163"/>
      <c r="B15" s="52" t="s">
        <v>113</v>
      </c>
      <c r="C15" s="53">
        <v>40000</v>
      </c>
      <c r="D15" s="53"/>
      <c r="E15" s="49"/>
      <c r="F15" s="49"/>
      <c r="G15" s="49"/>
    </row>
    <row r="16" spans="1:7" ht="27" customHeight="1">
      <c r="A16" s="163"/>
      <c r="B16" s="52" t="s">
        <v>219</v>
      </c>
      <c r="C16" s="53">
        <v>100000</v>
      </c>
      <c r="D16" s="53"/>
      <c r="E16" s="49"/>
      <c r="F16" s="49"/>
      <c r="G16" s="49"/>
    </row>
    <row r="17" spans="1:7" ht="27" customHeight="1">
      <c r="A17" s="163"/>
      <c r="B17" s="52" t="s">
        <v>220</v>
      </c>
      <c r="C17" s="53">
        <v>50000</v>
      </c>
      <c r="D17" s="53"/>
      <c r="E17" s="49"/>
      <c r="F17" s="49"/>
      <c r="G17" s="49"/>
    </row>
    <row r="18" spans="1:7" ht="27" customHeight="1">
      <c r="A18" s="54">
        <v>2</v>
      </c>
      <c r="B18" s="52" t="s">
        <v>222</v>
      </c>
      <c r="C18" s="53">
        <v>15000</v>
      </c>
      <c r="D18" s="53">
        <v>2800</v>
      </c>
      <c r="E18" s="49"/>
      <c r="F18" s="49"/>
      <c r="G18" s="49"/>
    </row>
    <row r="19" spans="1:7" ht="27" customHeight="1">
      <c r="A19" s="54">
        <v>3</v>
      </c>
      <c r="B19" s="52" t="s">
        <v>223</v>
      </c>
      <c r="C19" s="53">
        <v>60000</v>
      </c>
      <c r="D19" s="53">
        <v>10000</v>
      </c>
      <c r="E19" s="49"/>
      <c r="F19" s="49"/>
      <c r="G19" s="49"/>
    </row>
    <row r="20" spans="1:7" ht="27" customHeight="1">
      <c r="A20" s="54">
        <v>4</v>
      </c>
      <c r="B20" s="55" t="s">
        <v>224</v>
      </c>
      <c r="C20" s="133">
        <v>30000</v>
      </c>
      <c r="D20" s="53">
        <v>12000</v>
      </c>
      <c r="E20" s="49"/>
      <c r="F20" s="49"/>
      <c r="G20" s="49"/>
    </row>
    <row r="21" spans="1:7" ht="27" customHeight="1">
      <c r="A21" s="54">
        <v>5</v>
      </c>
      <c r="B21" s="52" t="s">
        <v>225</v>
      </c>
      <c r="C21" s="53">
        <v>150000</v>
      </c>
      <c r="D21" s="53">
        <v>30000</v>
      </c>
      <c r="E21" s="49"/>
      <c r="F21" s="49"/>
      <c r="G21" s="49"/>
    </row>
    <row r="22" spans="1:7" ht="27" customHeight="1">
      <c r="A22" s="54">
        <v>6</v>
      </c>
      <c r="B22" s="52" t="s">
        <v>226</v>
      </c>
      <c r="C22" s="53">
        <v>100000</v>
      </c>
      <c r="D22" s="53">
        <v>30000</v>
      </c>
      <c r="E22" s="49"/>
      <c r="F22" s="49"/>
      <c r="G22" s="49"/>
    </row>
    <row r="23" spans="1:7" ht="27" customHeight="1">
      <c r="A23" s="54">
        <v>7</v>
      </c>
      <c r="B23" s="52" t="s">
        <v>227</v>
      </c>
      <c r="C23" s="53">
        <v>16000</v>
      </c>
      <c r="D23" s="53"/>
      <c r="E23" s="49"/>
      <c r="F23" s="49"/>
      <c r="G23" s="49"/>
    </row>
    <row r="24" spans="1:7" ht="27" customHeight="1">
      <c r="A24" s="54">
        <v>8</v>
      </c>
      <c r="B24" s="52" t="s">
        <v>228</v>
      </c>
      <c r="C24" s="53">
        <v>6000</v>
      </c>
      <c r="D24" s="53"/>
      <c r="E24" s="49"/>
      <c r="F24" s="49"/>
      <c r="G24" s="49"/>
    </row>
    <row r="25" spans="1:7" ht="27" customHeight="1">
      <c r="A25" s="54">
        <v>9</v>
      </c>
      <c r="B25" s="52" t="s">
        <v>229</v>
      </c>
      <c r="C25" s="53">
        <v>23100</v>
      </c>
      <c r="D25" s="53">
        <v>149000</v>
      </c>
      <c r="E25" s="49"/>
      <c r="F25" s="49"/>
      <c r="G25" s="49"/>
    </row>
    <row r="26" spans="1:7" ht="27" customHeight="1">
      <c r="A26" s="54">
        <v>10</v>
      </c>
      <c r="B26" s="52" t="s">
        <v>230</v>
      </c>
      <c r="C26" s="53">
        <v>60000</v>
      </c>
      <c r="D26" s="53"/>
      <c r="E26" s="49"/>
      <c r="F26" s="49"/>
      <c r="G26" s="49"/>
    </row>
    <row r="27" spans="1:7" ht="27" customHeight="1">
      <c r="A27" s="54">
        <v>11</v>
      </c>
      <c r="B27" s="52" t="s">
        <v>231</v>
      </c>
      <c r="C27" s="53">
        <v>25000</v>
      </c>
      <c r="D27" s="53"/>
      <c r="E27" s="49"/>
      <c r="F27" s="49"/>
      <c r="G27" s="49"/>
    </row>
    <row r="28" spans="1:7" ht="27" customHeight="1">
      <c r="A28" s="54">
        <v>12</v>
      </c>
      <c r="B28" s="52" t="s">
        <v>232</v>
      </c>
      <c r="C28" s="53">
        <v>10000</v>
      </c>
      <c r="D28" s="53"/>
      <c r="E28" s="49"/>
      <c r="F28" s="49"/>
      <c r="G28" s="49"/>
    </row>
    <row r="29" spans="1:7" ht="27" customHeight="1">
      <c r="A29" s="56"/>
      <c r="B29" s="52"/>
      <c r="C29" s="57">
        <f>SUM(C4:C28)</f>
        <v>1100100</v>
      </c>
      <c r="D29" s="57">
        <f>SUM(D4:D28)</f>
        <v>233800</v>
      </c>
      <c r="E29" s="49"/>
      <c r="F29" s="49"/>
      <c r="G29" s="49"/>
    </row>
    <row r="30" spans="1:7" ht="12.75" customHeight="1">
      <c r="A30" s="58"/>
      <c r="B30" s="59"/>
      <c r="C30" s="60"/>
      <c r="D30" s="60"/>
      <c r="E30" s="49"/>
      <c r="F30" s="49"/>
      <c r="G30" s="49"/>
    </row>
    <row r="31" spans="1:7" ht="12.75" customHeight="1">
      <c r="A31" s="58"/>
      <c r="B31" s="59"/>
      <c r="C31" s="60"/>
      <c r="D31" s="60"/>
      <c r="E31" s="49"/>
      <c r="F31" s="49"/>
      <c r="G31" s="49"/>
    </row>
    <row r="32" spans="1:7" ht="12.75" customHeight="1">
      <c r="A32" s="58"/>
      <c r="B32" s="59"/>
      <c r="C32" s="60"/>
      <c r="D32" s="60"/>
      <c r="E32" s="49"/>
      <c r="F32" s="49"/>
      <c r="G32" s="49"/>
    </row>
    <row r="33" spans="1:7" ht="12.75" customHeight="1">
      <c r="A33" s="58"/>
      <c r="B33" s="59"/>
      <c r="C33" s="60"/>
      <c r="D33" s="60"/>
      <c r="E33" s="49"/>
      <c r="F33" s="49"/>
      <c r="G33" s="49"/>
    </row>
    <row r="34" spans="1:7" ht="12.75" customHeight="1">
      <c r="A34" s="58"/>
      <c r="B34" s="59"/>
      <c r="C34" s="60"/>
      <c r="D34" s="60"/>
      <c r="E34" s="49"/>
      <c r="F34" s="49"/>
      <c r="G34" s="49"/>
    </row>
    <row r="35" spans="1:7" ht="12.75" customHeight="1">
      <c r="A35" s="58"/>
      <c r="B35" s="59"/>
      <c r="C35" s="60"/>
      <c r="D35" s="60"/>
      <c r="E35" s="49"/>
      <c r="F35" s="49"/>
      <c r="G35" s="49"/>
    </row>
    <row r="36" spans="1:7" ht="12.75" customHeight="1">
      <c r="A36" s="58"/>
      <c r="B36" s="59"/>
      <c r="C36" s="60"/>
      <c r="D36" s="60"/>
      <c r="E36" s="49"/>
      <c r="F36" s="49"/>
      <c r="G36" s="49"/>
    </row>
    <row r="37" spans="1:7" ht="12.75" customHeight="1">
      <c r="A37" s="58"/>
      <c r="B37" s="59"/>
      <c r="C37" s="60"/>
      <c r="D37" s="60"/>
      <c r="E37" s="49"/>
      <c r="F37" s="49"/>
      <c r="G37" s="49"/>
    </row>
    <row r="38" spans="1:7" ht="12.75" customHeight="1">
      <c r="A38" s="58"/>
      <c r="B38" s="59"/>
      <c r="C38" s="60"/>
      <c r="D38" s="60"/>
      <c r="E38" s="49"/>
      <c r="F38" s="49"/>
      <c r="G38" s="49"/>
    </row>
    <row r="39" spans="1:7" ht="12.75" customHeight="1">
      <c r="A39" s="58"/>
      <c r="B39" s="59"/>
      <c r="C39" s="60"/>
      <c r="D39" s="60"/>
      <c r="E39" s="49"/>
      <c r="F39" s="49"/>
      <c r="G39" s="49"/>
    </row>
    <row r="40" spans="1:7" ht="12.75" customHeight="1">
      <c r="A40" s="58"/>
      <c r="B40" s="59"/>
      <c r="C40" s="60"/>
      <c r="D40" s="60"/>
      <c r="E40" s="49"/>
      <c r="F40" s="49"/>
      <c r="G40" s="49"/>
    </row>
    <row r="41" spans="1:7" ht="12.75" customHeight="1">
      <c r="A41" s="58"/>
      <c r="B41" s="59"/>
      <c r="C41" s="60"/>
      <c r="D41" s="60"/>
      <c r="E41" s="49"/>
      <c r="F41" s="49"/>
      <c r="G41" s="49"/>
    </row>
    <row r="42" spans="1:7" ht="12.75" customHeight="1">
      <c r="A42" s="58"/>
      <c r="B42" s="59"/>
      <c r="C42" s="60"/>
      <c r="D42" s="60"/>
      <c r="E42" s="49"/>
      <c r="F42" s="49"/>
      <c r="G42" s="49"/>
    </row>
    <row r="43" spans="1:7" ht="12.75" customHeight="1">
      <c r="A43" s="58"/>
      <c r="B43" s="59"/>
      <c r="C43" s="60"/>
      <c r="D43" s="60"/>
      <c r="E43" s="49"/>
      <c r="F43" s="49"/>
      <c r="G43" s="49"/>
    </row>
    <row r="44" spans="1:7" ht="12.75" customHeight="1">
      <c r="A44" s="58"/>
      <c r="B44" s="59"/>
      <c r="C44" s="60"/>
      <c r="D44" s="60"/>
      <c r="E44" s="49"/>
      <c r="F44" s="49"/>
      <c r="G44" s="49"/>
    </row>
    <row r="45" spans="1:7" ht="12.75" customHeight="1">
      <c r="A45" s="58"/>
      <c r="B45" s="59"/>
      <c r="C45" s="60"/>
      <c r="D45" s="60"/>
      <c r="E45" s="49"/>
      <c r="F45" s="49"/>
      <c r="G45" s="49"/>
    </row>
    <row r="46" spans="1:7" ht="12.75" customHeight="1">
      <c r="A46" s="58"/>
      <c r="B46" s="59"/>
      <c r="C46" s="60"/>
      <c r="D46" s="60"/>
      <c r="E46" s="49"/>
      <c r="F46" s="49"/>
      <c r="G46" s="49"/>
    </row>
    <row r="47" spans="1:7" ht="12.75" customHeight="1">
      <c r="A47" s="58"/>
      <c r="B47" s="59"/>
      <c r="C47" s="60"/>
      <c r="D47" s="60"/>
      <c r="E47" s="49"/>
      <c r="F47" s="49"/>
      <c r="G47" s="49"/>
    </row>
    <row r="48" spans="1:7" ht="12.75" customHeight="1">
      <c r="A48" s="58"/>
      <c r="B48" s="59"/>
      <c r="C48" s="60"/>
      <c r="D48" s="60"/>
      <c r="E48" s="49"/>
      <c r="F48" s="49"/>
      <c r="G48" s="49"/>
    </row>
    <row r="49" spans="1:7" ht="12.75" customHeight="1">
      <c r="A49" s="58"/>
      <c r="B49" s="59"/>
      <c r="C49" s="60"/>
      <c r="D49" s="60"/>
      <c r="E49" s="49"/>
      <c r="F49" s="49"/>
      <c r="G49" s="49"/>
    </row>
    <row r="50" spans="1:7" ht="12.75" customHeight="1">
      <c r="A50" s="58"/>
      <c r="B50" s="59"/>
      <c r="C50" s="60"/>
      <c r="D50" s="60"/>
      <c r="E50" s="49"/>
      <c r="F50" s="49"/>
      <c r="G50" s="49"/>
    </row>
    <row r="51" spans="1:7" ht="12.75" customHeight="1">
      <c r="A51" s="58"/>
      <c r="B51" s="59"/>
      <c r="C51" s="60"/>
      <c r="D51" s="60"/>
      <c r="E51" s="49"/>
      <c r="F51" s="49"/>
      <c r="G51" s="49"/>
    </row>
    <row r="52" spans="1:7" ht="12.75" customHeight="1">
      <c r="A52" s="58"/>
      <c r="B52" s="59"/>
      <c r="C52" s="60"/>
      <c r="D52" s="60"/>
      <c r="E52" s="49"/>
      <c r="F52" s="49"/>
      <c r="G52" s="49"/>
    </row>
    <row r="53" spans="1:7" ht="12.75" customHeight="1">
      <c r="A53" s="58"/>
      <c r="B53" s="59"/>
      <c r="C53" s="60"/>
      <c r="D53" s="60"/>
      <c r="E53" s="49"/>
      <c r="F53" s="49"/>
      <c r="G53" s="49"/>
    </row>
    <row r="54" spans="1:7" ht="12.75" customHeight="1">
      <c r="A54" s="58"/>
      <c r="B54" s="59"/>
      <c r="C54" s="60"/>
      <c r="D54" s="60"/>
      <c r="E54" s="49"/>
      <c r="F54" s="49"/>
      <c r="G54" s="49"/>
    </row>
    <row r="55" spans="1:7" ht="12.75" customHeight="1">
      <c r="A55" s="58"/>
      <c r="B55" s="59"/>
      <c r="C55" s="60"/>
      <c r="D55" s="60"/>
      <c r="E55" s="49"/>
      <c r="F55" s="49"/>
      <c r="G55" s="49"/>
    </row>
    <row r="56" spans="1:7" ht="12.75" customHeight="1">
      <c r="A56" s="58"/>
      <c r="B56" s="59"/>
      <c r="C56" s="60"/>
      <c r="D56" s="60"/>
      <c r="E56" s="49"/>
      <c r="F56" s="49"/>
      <c r="G56" s="49"/>
    </row>
    <row r="57" spans="1:7" ht="12.75" customHeight="1">
      <c r="A57" s="58"/>
      <c r="B57" s="59"/>
      <c r="C57" s="60"/>
      <c r="D57" s="60"/>
      <c r="E57" s="49"/>
      <c r="F57" s="49"/>
      <c r="G57" s="49"/>
    </row>
    <row r="58" spans="1:7" ht="12.75" customHeight="1">
      <c r="A58" s="58"/>
      <c r="B58" s="59"/>
      <c r="C58" s="60"/>
      <c r="D58" s="60"/>
      <c r="E58" s="49"/>
      <c r="F58" s="49"/>
      <c r="G58" s="49"/>
    </row>
    <row r="59" spans="1:7" ht="12.75" customHeight="1">
      <c r="A59" s="58"/>
      <c r="B59" s="59"/>
      <c r="C59" s="60"/>
      <c r="D59" s="60"/>
      <c r="E59" s="49"/>
      <c r="F59" s="49"/>
      <c r="G59" s="49"/>
    </row>
    <row r="60" spans="1:7" ht="12.75" customHeight="1">
      <c r="A60" s="58"/>
      <c r="B60" s="59"/>
      <c r="C60" s="60"/>
      <c r="D60" s="60"/>
      <c r="E60" s="49"/>
      <c r="F60" s="49"/>
      <c r="G60" s="49"/>
    </row>
    <row r="61" spans="1:7" ht="12.75" customHeight="1">
      <c r="A61" s="58"/>
      <c r="B61" s="59"/>
      <c r="C61" s="60"/>
      <c r="D61" s="60"/>
      <c r="E61" s="49"/>
      <c r="F61" s="49"/>
      <c r="G61" s="49"/>
    </row>
    <row r="62" spans="1:7" ht="12.75" customHeight="1">
      <c r="A62" s="58"/>
      <c r="B62" s="59"/>
      <c r="C62" s="60"/>
      <c r="D62" s="60"/>
      <c r="E62" s="49"/>
      <c r="F62" s="49"/>
      <c r="G62" s="49"/>
    </row>
    <row r="63" spans="1:7" ht="12.75" customHeight="1">
      <c r="A63" s="58"/>
      <c r="B63" s="59"/>
      <c r="C63" s="60"/>
      <c r="D63" s="60"/>
      <c r="E63" s="49"/>
      <c r="F63" s="49"/>
      <c r="G63" s="49"/>
    </row>
    <row r="64" spans="1:7" ht="12.75" customHeight="1">
      <c r="A64" s="58"/>
      <c r="B64" s="59"/>
      <c r="C64" s="60"/>
      <c r="D64" s="60"/>
      <c r="E64" s="49"/>
      <c r="F64" s="49"/>
      <c r="G64" s="49"/>
    </row>
    <row r="65" spans="1:7" ht="12.75" customHeight="1">
      <c r="A65" s="58"/>
      <c r="B65" s="59"/>
      <c r="C65" s="60"/>
      <c r="D65" s="60"/>
      <c r="E65" s="49"/>
      <c r="F65" s="49"/>
      <c r="G65" s="49"/>
    </row>
    <row r="66" spans="1:7" ht="12.75" customHeight="1">
      <c r="A66" s="58"/>
      <c r="B66" s="59"/>
      <c r="C66" s="60"/>
      <c r="D66" s="60"/>
      <c r="E66" s="49"/>
      <c r="F66" s="49"/>
      <c r="G66" s="49"/>
    </row>
    <row r="67" spans="1:7" ht="14.25">
      <c r="A67" s="61"/>
      <c r="B67"/>
    </row>
    <row r="68" spans="1:7" ht="14.25">
      <c r="A68" s="61"/>
      <c r="B68"/>
    </row>
    <row r="69" spans="1:7" ht="14.25">
      <c r="A69"/>
      <c r="B69" s="62"/>
    </row>
    <row r="70" spans="1:7" ht="14.25">
      <c r="A70"/>
      <c r="B70" s="62"/>
    </row>
    <row r="71" spans="1:7" ht="14.25">
      <c r="A71" s="61"/>
      <c r="B71"/>
    </row>
    <row r="72" spans="1:7" ht="14.25">
      <c r="A72"/>
      <c r="B72" s="62"/>
    </row>
  </sheetData>
  <mergeCells count="1">
    <mergeCell ref="A4:A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budynki i budowle</vt:lpstr>
      <vt:lpstr>sprzęt elektroniczny</vt:lpstr>
      <vt:lpstr>pojazdy</vt:lpstr>
      <vt:lpstr>szkodowość</vt:lpstr>
      <vt:lpstr>środki trwałe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Woźniak</cp:lastModifiedBy>
  <cp:lastPrinted>2014-09-01T07:29:56Z</cp:lastPrinted>
  <dcterms:created xsi:type="dcterms:W3CDTF">2014-02-04T12:26:20Z</dcterms:created>
  <dcterms:modified xsi:type="dcterms:W3CDTF">2014-09-10T09:21:43Z</dcterms:modified>
</cp:coreProperties>
</file>